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00 LICENCE 2025/25.09 PODKLADY/25 FORMULARE 1. a 2.liga/"/>
    </mc:Choice>
  </mc:AlternateContent>
  <xr:revisionPtr revIDLastSave="13" documentId="14_{77535B92-12A0-3744-A28A-F41931FB00D4}" xr6:coauthVersionLast="47" xr6:coauthVersionMax="47" xr10:uidLastSave="{EBD77C28-03A4-544B-9C34-4BB0C863393E}"/>
  <bookViews>
    <workbookView xWindow="0" yWindow="500" windowWidth="51200" windowHeight="28300" xr2:uid="{00000000-000D-0000-FFFF-FFFF00000000}"/>
  </bookViews>
  <sheets>
    <sheet name=" §71 Transfery" sheetId="4" r:id="rId1"/>
    <sheet name="§71 Zaměstnanci" sheetId="6" r:id="rId2"/>
    <sheet name="§71 Hráči" sheetId="7" r:id="rId3"/>
    <sheet name="§73 SocTax" sheetId="5" r:id="rId4"/>
    <sheet name="§74 UEFA" sheetId="8" r:id="rId5"/>
  </sheets>
  <definedNames>
    <definedName name="_xlnm.Print_Titles" localSheetId="0">' §71 Transfery'!$A:$B</definedName>
    <definedName name="_xlnm.Print_Titles" localSheetId="2">'§71 Hráči'!$A:$B</definedName>
    <definedName name="_xlnm.Print_Titles" localSheetId="1">'§71 Zaměstnanci'!$A:$B</definedName>
    <definedName name="_xlnm.Print_Titles" localSheetId="3">'§73 SocTax'!$A:$B</definedName>
    <definedName name="_xlnm.Print_Titles" localSheetId="4">'§74 UEFA'!$A:$B</definedName>
    <definedName name="_xlnm.Print_Area" localSheetId="0">' §71 Transfery'!$A$5:$AT$52</definedName>
    <definedName name="_xlnm.Print_Area" localSheetId="2">'§71 Hráči'!$A$1:$AH$46</definedName>
    <definedName name="_xlnm.Print_Area" localSheetId="1">'§71 Zaměstnanci'!$A$1:$AI$46</definedName>
    <definedName name="_xlnm.Print_Area" localSheetId="3">'§73 SocTax'!$A$1:$AN$15</definedName>
    <definedName name="_xlnm.Print_Area" localSheetId="4">'§74 UEFA'!$A$1:$AN$15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" l="1"/>
  <c r="C15" i="8"/>
  <c r="AM12" i="8"/>
  <c r="AJ12" i="8"/>
  <c r="AG12" i="8"/>
  <c r="AD12" i="8"/>
  <c r="Y12" i="8"/>
  <c r="T12" i="8"/>
  <c r="S12" i="8"/>
  <c r="P12" i="8"/>
  <c r="L12" i="8"/>
  <c r="G12" i="8"/>
  <c r="AM9" i="8"/>
  <c r="AJ9" i="8"/>
  <c r="AG9" i="8"/>
  <c r="AD9" i="8"/>
  <c r="Y9" i="8"/>
  <c r="T9" i="8"/>
  <c r="S9" i="8"/>
  <c r="P9" i="8"/>
  <c r="L9" i="8"/>
  <c r="G9" i="8"/>
  <c r="AJ6" i="8"/>
  <c r="AJ15" i="8" s="1"/>
  <c r="AG6" i="8"/>
  <c r="AG15" i="8" s="1"/>
  <c r="AD6" i="8"/>
  <c r="AD15" i="8" s="1"/>
  <c r="Y6" i="8"/>
  <c r="Y15" i="8" s="1"/>
  <c r="S6" i="8"/>
  <c r="S15" i="8" s="1"/>
  <c r="P6" i="8"/>
  <c r="P15" i="8" s="1"/>
  <c r="L6" i="8"/>
  <c r="T6" i="8" s="1"/>
  <c r="G6" i="8"/>
  <c r="E46" i="7"/>
  <c r="D46" i="7"/>
  <c r="AG16" i="7"/>
  <c r="AD16" i="7"/>
  <c r="AA16" i="7"/>
  <c r="V16" i="7"/>
  <c r="P16" i="7"/>
  <c r="M16" i="7"/>
  <c r="H16" i="7"/>
  <c r="Q16" i="7" s="1"/>
  <c r="T12" i="5"/>
  <c r="T9" i="5"/>
  <c r="AC47" i="4"/>
  <c r="O47" i="4"/>
  <c r="N47" i="4"/>
  <c r="M47" i="4"/>
  <c r="L47" i="4"/>
  <c r="K47" i="4"/>
  <c r="AR43" i="4"/>
  <c r="AO43" i="4"/>
  <c r="AL43" i="4"/>
  <c r="AG43" i="4"/>
  <c r="AA43" i="4"/>
  <c r="X43" i="4"/>
  <c r="AB43" i="4" s="1"/>
  <c r="P43" i="4" s="1"/>
  <c r="S43" i="4"/>
  <c r="AR39" i="4"/>
  <c r="AO39" i="4"/>
  <c r="AL39" i="4"/>
  <c r="AG39" i="4"/>
  <c r="AB39" i="4"/>
  <c r="P39" i="4" s="1"/>
  <c r="AA39" i="4"/>
  <c r="X39" i="4"/>
  <c r="S39" i="4"/>
  <c r="AR35" i="4"/>
  <c r="AO35" i="4"/>
  <c r="AL35" i="4"/>
  <c r="AG35" i="4"/>
  <c r="AA35" i="4"/>
  <c r="X35" i="4"/>
  <c r="S35" i="4"/>
  <c r="AR31" i="4"/>
  <c r="AO31" i="4"/>
  <c r="AL31" i="4"/>
  <c r="AG31" i="4"/>
  <c r="AA31" i="4"/>
  <c r="X31" i="4"/>
  <c r="S31" i="4"/>
  <c r="AR27" i="4"/>
  <c r="AO27" i="4"/>
  <c r="AL27" i="4"/>
  <c r="AG27" i="4"/>
  <c r="AA27" i="4"/>
  <c r="X27" i="4"/>
  <c r="S27" i="4"/>
  <c r="AR23" i="4"/>
  <c r="AO23" i="4"/>
  <c r="AL23" i="4"/>
  <c r="AG23" i="4"/>
  <c r="AA23" i="4"/>
  <c r="X23" i="4"/>
  <c r="AB23" i="4" s="1"/>
  <c r="P23" i="4" s="1"/>
  <c r="S23" i="4"/>
  <c r="AR19" i="4"/>
  <c r="AO19" i="4"/>
  <c r="AL19" i="4"/>
  <c r="AG19" i="4"/>
  <c r="AA19" i="4"/>
  <c r="X19" i="4"/>
  <c r="S19" i="4"/>
  <c r="AR15" i="4"/>
  <c r="AO15" i="4"/>
  <c r="AL15" i="4"/>
  <c r="AG15" i="4"/>
  <c r="AA15" i="4"/>
  <c r="X15" i="4"/>
  <c r="S15" i="4"/>
  <c r="AR11" i="4"/>
  <c r="AO11" i="4"/>
  <c r="AL11" i="4"/>
  <c r="AG11" i="4"/>
  <c r="AG47" i="4" s="1"/>
  <c r="AA11" i="4"/>
  <c r="X11" i="4"/>
  <c r="S11" i="4"/>
  <c r="X47" i="4" l="1"/>
  <c r="AO47" i="4"/>
  <c r="AR47" i="4"/>
  <c r="AB27" i="4"/>
  <c r="P27" i="4" s="1"/>
  <c r="AL47" i="4"/>
  <c r="AB35" i="4"/>
  <c r="P35" i="4" s="1"/>
  <c r="AB19" i="4"/>
  <c r="P19" i="4" s="1"/>
  <c r="AB31" i="4"/>
  <c r="P31" i="4" s="1"/>
  <c r="AB15" i="4"/>
  <c r="P15" i="4" s="1"/>
  <c r="S47" i="4"/>
  <c r="J7" i="7"/>
  <c r="AM6" i="8"/>
  <c r="AM15" i="8" s="1"/>
  <c r="D6" i="8"/>
  <c r="D15" i="8" s="1"/>
  <c r="L15" i="8"/>
  <c r="J3" i="7"/>
  <c r="J6" i="7"/>
  <c r="J5" i="7"/>
  <c r="J4" i="7"/>
  <c r="AA47" i="4"/>
  <c r="AB11" i="4"/>
  <c r="AB47" i="4" s="1"/>
  <c r="P11" i="4" l="1"/>
  <c r="P47" i="4" s="1"/>
  <c r="F46" i="6"/>
  <c r="E46" i="6"/>
  <c r="AH16" i="6"/>
  <c r="AE16" i="6"/>
  <c r="AB16" i="6"/>
  <c r="W16" i="6"/>
  <c r="Q16" i="6"/>
  <c r="N16" i="6"/>
  <c r="I16" i="6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C15" i="5"/>
  <c r="P12" i="5"/>
  <c r="P9" i="5"/>
  <c r="K7" i="6"/>
  <c r="K6" i="6"/>
  <c r="K5" i="6"/>
  <c r="K4" i="6"/>
  <c r="K3" i="6"/>
  <c r="AM12" i="5"/>
  <c r="AM9" i="5"/>
  <c r="L9" i="5"/>
  <c r="P6" i="5"/>
  <c r="L12" i="5"/>
  <c r="L6" i="5"/>
  <c r="G12" i="5"/>
  <c r="G9" i="5"/>
  <c r="G6" i="5"/>
  <c r="T6" i="5" l="1"/>
  <c r="D6" i="5" s="1"/>
  <c r="D15" i="5" s="1"/>
  <c r="R16" i="6"/>
  <c r="AJ15" i="5"/>
  <c r="AG15" i="5"/>
  <c r="Y15" i="5"/>
  <c r="S15" i="5"/>
  <c r="P15" i="5"/>
  <c r="L15" i="5"/>
  <c r="G15" i="5"/>
  <c r="AM6" i="5" l="1"/>
  <c r="AM15" i="5" s="1"/>
</calcChain>
</file>

<file path=xl/sharedStrings.xml><?xml version="1.0" encoding="utf-8"?>
<sst xmlns="http://schemas.openxmlformats.org/spreadsheetml/2006/main" count="607" uniqueCount="219">
  <si>
    <t>Komentáře</t>
  </si>
  <si>
    <t>Částka a měna</t>
  </si>
  <si>
    <t>Datum splatnosti</t>
  </si>
  <si>
    <t>datum</t>
  </si>
  <si>
    <t>Hráč 1</t>
  </si>
  <si>
    <t>Hráč 2</t>
  </si>
  <si>
    <t>Celkový</t>
  </si>
  <si>
    <t>Sociální/daňové úřady</t>
  </si>
  <si>
    <t>Původní datum</t>
  </si>
  <si>
    <t>Nové datum</t>
  </si>
  <si>
    <t>Datum, kdy byla uzavřena písemná dohoda</t>
  </si>
  <si>
    <t>Sporná částka k 28. únoru</t>
  </si>
  <si>
    <t>Celková odložená částka</t>
  </si>
  <si>
    <t>Jméno věřitele</t>
  </si>
  <si>
    <t>Množství</t>
  </si>
  <si>
    <t>Celková částka po splatnosti</t>
  </si>
  <si>
    <t>Odkaz na případ a stručný popis pozic všech zúčastněných stran</t>
  </si>
  <si>
    <t>Datum splatnosti</t>
  </si>
  <si>
    <t xml:space="preserve"> Celková zaplacená částka</t>
  </si>
  <si>
    <t>Celková sporná částka</t>
  </si>
  <si>
    <t>Celková částka po splatnosti v měně převodu</t>
  </si>
  <si>
    <t>Celková splatná částka není po splatnosti a neodložená</t>
  </si>
  <si>
    <t>Stručný popis</t>
  </si>
  <si>
    <t>Celková částka čeká na rozhodnutí příslušného orgánu</t>
  </si>
  <si>
    <t>Stručný popis žádosti žadatele o licenci</t>
  </si>
  <si>
    <t>Celková částka</t>
  </si>
  <si>
    <t xml:space="preserve"> Celková nevyřízená částka</t>
  </si>
  <si>
    <t>Jméno zaměstnance</t>
  </si>
  <si>
    <t>Celkový zůstatek závazků vůči zaměstnancům k 28. únoru</t>
  </si>
  <si>
    <t>Celková částka po splatnosti k 28. únoru</t>
  </si>
  <si>
    <t>Pozice/funkce zaměstnance</t>
  </si>
  <si>
    <t>Zaměstnanec 1</t>
  </si>
  <si>
    <t>Zaměstnanec 2</t>
  </si>
  <si>
    <t>Zaměstnanec 3</t>
  </si>
  <si>
    <t>Položka</t>
  </si>
  <si>
    <t>Ke každé odložené nebo sporné částce po splatnosti ke dni 28. února musí být uvedeny minimálně tyto informace spolu s vysvětlujícím komentářem:</t>
  </si>
  <si>
    <t>Hráči</t>
  </si>
  <si>
    <t>Poskytovatelé služeb</t>
  </si>
  <si>
    <t>Automatický</t>
  </si>
  <si>
    <t>Kompletní</t>
  </si>
  <si>
    <t>Splátky</t>
  </si>
  <si>
    <t>Celková částka po splatnosti k 31. březnu (od 28. února)</t>
  </si>
  <si>
    <t>Datum písemného potvrzení příslušného orgánu, že se čeká na rozhodnutí</t>
  </si>
  <si>
    <t>Závazky vůči sociálním/daňovým úřadům (pokud jde o zaměstnance)</t>
  </si>
  <si>
    <t>Celková částka odložená k 28. únoru</t>
  </si>
  <si>
    <t>Celková částka sporná k 28. únoru</t>
  </si>
  <si>
    <t>Celková částka
po splatnosti</t>
  </si>
  <si>
    <t>Celková částka vypořádaná
po 31. prosinci 2024 a před 28. únorem 2025</t>
  </si>
  <si>
    <t>Částky po splatnosti k 28. únoru 2025 
VYROVNANÉ do 31. března 2025</t>
  </si>
  <si>
    <t>Částky po splatnosti k 28. únoru2025
ODLOŽENÉ do 31. března 2025</t>
  </si>
  <si>
    <t>Částky po splatnosti k 28. únoru 2025
PŘEDMĚTEM SPORU do 31. března 20XX</t>
  </si>
  <si>
    <t>Částky po splatnosti k 28. únoru 2025, o kterých příslušný orgán do 31. března 2025  NEROZHODL</t>
  </si>
  <si>
    <t>Zbývající částky PO SPLATNOSTI  k 31. březnu 2025</t>
  </si>
  <si>
    <t>Částky PO SPLATNOSTI</t>
  </si>
  <si>
    <t>ODLOŽENÉ částky</t>
  </si>
  <si>
    <t>Částky PODLÉHAJÍCÍ ROZHODNUTÍ příslušného orgánu</t>
  </si>
  <si>
    <t>Celkové závazky k 28. únoru 2025</t>
  </si>
  <si>
    <t>Stav závazků po splatnosti k 31. březnu 2025 identifikovaných k 28. únoru 2025</t>
  </si>
  <si>
    <t>Vývoj závazků po splatnosti identifikovaných k 28. únoru 2025</t>
  </si>
  <si>
    <t>Sporná částka k 28. únoru 2025</t>
  </si>
  <si>
    <t>Stav k 28. únoru 2025</t>
  </si>
  <si>
    <t>Realizační tým</t>
  </si>
  <si>
    <r>
      <t xml:space="preserve">Ostatní zaměstnanci
</t>
    </r>
    <r>
      <rPr>
        <b/>
        <sz val="8"/>
        <color theme="0"/>
        <rFont val="Calibri (Základní text)"/>
        <charset val="238"/>
      </rPr>
      <t>(na základě pracovní smlouvy)</t>
    </r>
  </si>
  <si>
    <t>Částka splatná zaměstnancům k 28. únoru 2025</t>
  </si>
  <si>
    <t>Částky PO SPLATNOSTI k 28. únoru 2025</t>
  </si>
  <si>
    <t>Částky ODLOŽENÉ k 28. únoru 2025</t>
  </si>
  <si>
    <t>Informace o hráčích, zaměstnacích, poskytovatelích služeb, členech statutárních orgánů</t>
  </si>
  <si>
    <r>
      <t xml:space="preserve"> Částky DO SPLATNOSTI, neodložené a nevyřízené (původní datum splatnosti 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2025)</t>
    </r>
  </si>
  <si>
    <t>FINANČNÍ ÚŘAD</t>
  </si>
  <si>
    <t>SPRÁVA SOCIÁLNÍHO ZABEZPEČENÍ</t>
  </si>
  <si>
    <t>ZDRAVOTNÍ POJIŠŤOVNA</t>
  </si>
  <si>
    <t>PŘEDSEDA PŘEDSTAVENSTVA</t>
  </si>
  <si>
    <t>ČLEN PŘEDSTAVENSTVA</t>
  </si>
  <si>
    <t>PŘEDSEDA DOZORČÍ RADY</t>
  </si>
  <si>
    <t>ČLEN DOZORČÍ RADY</t>
  </si>
  <si>
    <t>STATUTÁRNÍ ŘEDITEL</t>
  </si>
  <si>
    <t>PROKURISTA</t>
  </si>
  <si>
    <t>Zaměstnanec 4</t>
  </si>
  <si>
    <t>Zaměstnanec 5</t>
  </si>
  <si>
    <t>Zaměstnanec 6</t>
  </si>
  <si>
    <t>Zaměstnanec 7</t>
  </si>
  <si>
    <t>Zaměstnanec 8</t>
  </si>
  <si>
    <t>Zaměstnanec 9</t>
  </si>
  <si>
    <t>Zaměstnanec 10</t>
  </si>
  <si>
    <t>Zaměstnanec 11</t>
  </si>
  <si>
    <t>Zaměstnanec 12</t>
  </si>
  <si>
    <t>Zaměstnanec 13</t>
  </si>
  <si>
    <t>Zaměstnanec 14</t>
  </si>
  <si>
    <t>Zaměstnanec 15</t>
  </si>
  <si>
    <t>Zaměstnanec 16</t>
  </si>
  <si>
    <t>Zaměstnanec 17</t>
  </si>
  <si>
    <t>Zaměstnanec 18</t>
  </si>
  <si>
    <t>Zaměstnanec 19</t>
  </si>
  <si>
    <t>Zaměstnanec 20</t>
  </si>
  <si>
    <t>Zaměstnanec 21</t>
  </si>
  <si>
    <t>Zaměstnanec 22</t>
  </si>
  <si>
    <t>Zaměstnanec 23</t>
  </si>
  <si>
    <t>GENERÁLNÍ MANAŽER</t>
  </si>
  <si>
    <t>FINAČNÍ MANAŽER</t>
  </si>
  <si>
    <t>TISKOVÝ MLUVČÍ</t>
  </si>
  <si>
    <t>LEKAŘ/FYZIO. MLÁDEŽ</t>
  </si>
  <si>
    <t>HLAVNÍ POŘADATEL</t>
  </si>
  <si>
    <t>BEZPEČNOSTNÍ MANŽER</t>
  </si>
  <si>
    <t>POŘADATELSKÁ SLUŽBA</t>
  </si>
  <si>
    <t>MANAŽER  UDRŽITELNOST</t>
  </si>
  <si>
    <t>MANAŽER FANOUŠCI</t>
  </si>
  <si>
    <t>MANAŽER HANDICAPOVANÍ</t>
  </si>
  <si>
    <t>HLAVNÍ TRENÉR "A" TÝM</t>
  </si>
  <si>
    <t>LÉKAŘ "A" TÝM</t>
  </si>
  <si>
    <t>FYZIOTERAPEUT "A" TÝM</t>
  </si>
  <si>
    <t>ASISTENT TRENÉRA "A" TÝM</t>
  </si>
  <si>
    <t>TRENÉR BRANKÁŘŮ "A" TÝM</t>
  </si>
  <si>
    <t>HLAVNÍ MANAŽER MLÁDEŽE</t>
  </si>
  <si>
    <t>TRENÉR BRANKÁŘŮ MÁLÁDEŽE</t>
  </si>
  <si>
    <t>TECHNICKÝ MANAŽER</t>
  </si>
  <si>
    <t>SPORTOVNÍ ŘEDITEL</t>
  </si>
  <si>
    <t>Zaměstnanec 24</t>
  </si>
  <si>
    <t>Zaměstnanec 25</t>
  </si>
  <si>
    <t>Zaměstnanec 26</t>
  </si>
  <si>
    <t>Zaměstnanec 27</t>
  </si>
  <si>
    <t>Zaměstnanec 28</t>
  </si>
  <si>
    <t>Zaměstnanec 29</t>
  </si>
  <si>
    <t>Zaměstnanec 30</t>
  </si>
  <si>
    <t>Výše splátky</t>
  </si>
  <si>
    <t>Částka</t>
  </si>
  <si>
    <t>Částky po splatnosti k 28. únoru VYROVNANY do 31. března 2025</t>
  </si>
  <si>
    <t>Částky po splatnosti k 28. únoru 2025 ODLOŽENÉ do 31. března 2025</t>
  </si>
  <si>
    <r>
      <t xml:space="preserve"> Částky DO SPLATNOSTI, neodložené a nevyřízené (původní datum splatnosti 
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2025)</t>
    </r>
  </si>
  <si>
    <t>Zbývající částky po splatnosti k 31. březnu 2025</t>
  </si>
  <si>
    <t>Částky po splatnosti k 28. únoru 2025 SPOR
do 31. března 2025</t>
  </si>
  <si>
    <t>Částky po splatnosti k 28. únoru 2025 UHRAZENÉ 
do 31. března 2025</t>
  </si>
  <si>
    <t>Hráč 3</t>
  </si>
  <si>
    <t>Hráč 4</t>
  </si>
  <si>
    <t>Hráč 5</t>
  </si>
  <si>
    <t>Hráč 6</t>
  </si>
  <si>
    <t>Hráč 7</t>
  </si>
  <si>
    <t>Hráč 8</t>
  </si>
  <si>
    <t>Sporná částka 
28. únoru 2025</t>
  </si>
  <si>
    <t>Neuznané poplatky za podmíněný převod k 28. únoru 2025
(podmíněný závazek)</t>
  </si>
  <si>
    <t>HRÁČ</t>
  </si>
  <si>
    <t>PLATEBNÍ PODMÍNKY ***</t>
  </si>
  <si>
    <t>DOPAD DO NÁKLADŮ 2024</t>
  </si>
  <si>
    <t>PODMÍNĚNÉ ZÁVAZKY **</t>
  </si>
  <si>
    <t>ZŮSTATEK K 31.12.2024</t>
  </si>
  <si>
    <r>
      <t xml:space="preserve"> Splatnost není po splatnosti a není odložena (původní datum splatnosti
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2025)</t>
    </r>
  </si>
  <si>
    <t>Částky po splatnosti k 28. únoru ODLOŽENÉ do 31. března 2025</t>
  </si>
  <si>
    <t>Částky po splatnosti k 28. únoru SPORU do 31. března 2025</t>
  </si>
  <si>
    <t>PŘÍJMENÍ A JMÉNO</t>
  </si>
  <si>
    <t>DATUM NAROZENÍ</t>
  </si>
  <si>
    <t>DATUM KONTRAKTU</t>
  </si>
  <si>
    <t>KLUB ODKUD PŘIŠEL</t>
  </si>
  <si>
    <t>DATUM ÚHRADY</t>
  </si>
  <si>
    <t>PRO KLUB</t>
  </si>
  <si>
    <t>POPLATKY</t>
  </si>
  <si>
    <t>SOLIDARITY PAYMENT</t>
  </si>
  <si>
    <t>AGENT ZPROSTŘEDKOVATEL</t>
  </si>
  <si>
    <t>OSTATNÍ *</t>
  </si>
  <si>
    <t>CELKEM</t>
  </si>
  <si>
    <t>VÝŠE</t>
  </si>
  <si>
    <t>Z TOHO PO LHŮTĚ SPLATNOSTI</t>
  </si>
  <si>
    <t>*</t>
  </si>
  <si>
    <t>specifikovat uvedené částky v komentáři pod touto tabulkou</t>
  </si>
  <si>
    <t>**</t>
  </si>
  <si>
    <t>podmíněné závazky, které dosud nebyly v rozvaze k 31.12. zohledněny</t>
  </si>
  <si>
    <t>***</t>
  </si>
  <si>
    <t>kurz dle podmínek smlouvy, je-li uvedeno, v opačném případě kurz ČNB</t>
  </si>
  <si>
    <t>atd.</t>
  </si>
  <si>
    <t>Zbývající částky po splatnosti
k 31. březnu 2025</t>
  </si>
  <si>
    <t>Částka splatná fotbalovým klubům k 28. únoru 2025 (v tis. CZK)</t>
  </si>
  <si>
    <t>Vývoj závazků po splatnosti identifikovaných k 28. únoru 2025 (v tis. CZK))</t>
  </si>
  <si>
    <t>Částka splatná sociálním/daňovým úřadům k 28. únoru 2025 (v tis. CZK)</t>
  </si>
  <si>
    <t>Vývoj závazků po splatnosti identifikovaných k 28. únoru 2025 (v tis. CZK)</t>
  </si>
  <si>
    <t>Částka
(v tis CZK)</t>
  </si>
  <si>
    <t xml:space="preserve">                    </t>
  </si>
  <si>
    <r>
      <t xml:space="preserve">HRÁČSKÉ TRANSFERY    /  </t>
    </r>
    <r>
      <rPr>
        <b/>
        <sz val="9"/>
        <color theme="0"/>
        <rFont val="Avenir Book"/>
        <family val="2"/>
      </rPr>
      <t xml:space="preserve">PŘESTUPY - HOSTOVÁNÍ </t>
    </r>
    <r>
      <rPr>
        <b/>
        <sz val="11"/>
        <color theme="0"/>
        <rFont val="Avenir Book"/>
        <family val="2"/>
      </rPr>
      <t xml:space="preserve"> /   DO KLUBU   </t>
    </r>
    <r>
      <rPr>
        <b/>
        <sz val="9"/>
        <color theme="0"/>
        <rFont val="Avenir Book"/>
        <family val="2"/>
      </rPr>
      <t>( NÁKLADY / ZÁVAZKY )</t>
    </r>
    <r>
      <rPr>
        <b/>
        <sz val="11"/>
        <color theme="0"/>
        <rFont val="Avenir Book"/>
        <family val="2"/>
      </rPr>
      <t xml:space="preserve">      </t>
    </r>
    <r>
      <rPr>
        <b/>
        <sz val="9"/>
        <color theme="0"/>
        <rFont val="Avenir Book"/>
        <family val="2"/>
      </rPr>
      <t>(v tis. Kč)</t>
    </r>
  </si>
  <si>
    <t xml:space="preserve">    </t>
  </si>
  <si>
    <t xml:space="preserve"> Hráč 1</t>
  </si>
  <si>
    <t xml:space="preserve"> Hráč 3</t>
  </si>
  <si>
    <t xml:space="preserve"> Hráč 4</t>
  </si>
  <si>
    <t xml:space="preserve"> Hráč 5</t>
  </si>
  <si>
    <t xml:space="preserve"> Hráč 6</t>
  </si>
  <si>
    <t xml:space="preserve"> Hráč 7</t>
  </si>
  <si>
    <t xml:space="preserve"> Hráč 8</t>
  </si>
  <si>
    <t xml:space="preserve"> Hráč 9</t>
  </si>
  <si>
    <t xml:space="preserve"> Hráč 10</t>
  </si>
  <si>
    <t xml:space="preserve"> Hráč 11</t>
  </si>
  <si>
    <t xml:space="preserve"> Hráč 12</t>
  </si>
  <si>
    <t xml:space="preserve"> Hráč 13</t>
  </si>
  <si>
    <t xml:space="preserve"> Hráč 14</t>
  </si>
  <si>
    <t xml:space="preserve"> Hráč 15</t>
  </si>
  <si>
    <t xml:space="preserve"> Hráč 16</t>
  </si>
  <si>
    <t xml:space="preserve"> Hráč 17</t>
  </si>
  <si>
    <t xml:space="preserve"> Hráč 18</t>
  </si>
  <si>
    <t xml:space="preserve"> Hráč 19</t>
  </si>
  <si>
    <t xml:space="preserve"> Hráč 20</t>
  </si>
  <si>
    <t xml:space="preserve"> Hráč 21</t>
  </si>
  <si>
    <t xml:space="preserve"> Hráč 22</t>
  </si>
  <si>
    <t xml:space="preserve"> Hráč 23</t>
  </si>
  <si>
    <t xml:space="preserve"> Hráč 24</t>
  </si>
  <si>
    <t xml:space="preserve"> Hráč 25</t>
  </si>
  <si>
    <t xml:space="preserve"> Hráč 26</t>
  </si>
  <si>
    <t xml:space="preserve"> Hráč 27</t>
  </si>
  <si>
    <t xml:space="preserve"> Hráč 28</t>
  </si>
  <si>
    <t xml:space="preserve"> Hráč 29</t>
  </si>
  <si>
    <t xml:space="preserve"> Hráč 30</t>
  </si>
  <si>
    <t>Datum zahájení smlouvy</t>
  </si>
  <si>
    <t>Datum ukončení smlouvy</t>
  </si>
  <si>
    <t>Celkový zůstatek závazků vůči hráčům k 28. únoru</t>
  </si>
  <si>
    <t>Jméno hráče</t>
  </si>
  <si>
    <t>Název věřitele</t>
  </si>
  <si>
    <t>Organizace UEFA</t>
  </si>
  <si>
    <t>UEFA</t>
  </si>
  <si>
    <t>UEFA ČLENSKÁ ASOCIACE</t>
  </si>
  <si>
    <t>FOTBALOVÁ ASOCIACE ČESKÉ REPUBLIKY</t>
  </si>
  <si>
    <t>Celkem vypořádáno
po 31. prosinci 2024
a před 28. únorem 2025</t>
  </si>
  <si>
    <t>ZŮSTATEK ZAMĚSTNANCI
k 31. prosinci 2024</t>
  </si>
  <si>
    <t>ZŮSTATEK HRÁČI
k 31. prosinci 2024</t>
  </si>
  <si>
    <t>ZŮSTATEK SOCIÁLNÍ/DAŇOVÉ
k 31. prosinci 2024</t>
  </si>
  <si>
    <t>ZŮSTATEK FOTBALOVÉ ASOCIACE
k 31. prosinci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</si>
</sst>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6" formatCode="#,##0\ _K_č"/>
  </numFmts>
  <fonts count="37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8"/>
      <color theme="1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theme="0"/>
      <name val="Calibri (Základní text)"/>
      <charset val="238"/>
    </font>
    <font>
      <i/>
      <sz val="7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venir Book"/>
      <family val="2"/>
    </font>
    <font>
      <b/>
      <sz val="11"/>
      <color theme="0"/>
      <name val="Avenir Book"/>
      <family val="2"/>
    </font>
    <font>
      <b/>
      <sz val="9"/>
      <color theme="0"/>
      <name val="Avenir Book"/>
      <family val="2"/>
    </font>
    <font>
      <b/>
      <sz val="9"/>
      <color theme="1"/>
      <name val="Avenir Book"/>
      <family val="2"/>
    </font>
    <font>
      <sz val="9"/>
      <color theme="1"/>
      <name val="Avenir Book"/>
      <family val="2"/>
    </font>
    <font>
      <sz val="8"/>
      <color theme="1"/>
      <name val="Avenir Book"/>
      <family val="2"/>
    </font>
    <font>
      <b/>
      <sz val="8"/>
      <color theme="1"/>
      <name val="Avenir Book"/>
      <family val="2"/>
    </font>
    <font>
      <b/>
      <sz val="11"/>
      <color theme="1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5" fillId="0" borderId="59" xfId="0" applyFont="1" applyBorder="1"/>
    <xf numFmtId="3" fontId="9" fillId="4" borderId="75" xfId="0" applyNumberFormat="1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3" fontId="9" fillId="4" borderId="69" xfId="0" applyNumberFormat="1" applyFont="1" applyFill="1" applyBorder="1" applyAlignment="1">
      <alignment horizontal="center" vertical="center"/>
    </xf>
    <xf numFmtId="3" fontId="9" fillId="4" borderId="67" xfId="0" applyNumberFormat="1" applyFont="1" applyFill="1" applyBorder="1" applyAlignment="1">
      <alignment horizontal="center" vertical="center"/>
    </xf>
    <xf numFmtId="0" fontId="5" fillId="0" borderId="78" xfId="0" applyFont="1" applyBorder="1"/>
    <xf numFmtId="0" fontId="5" fillId="0" borderId="64" xfId="0" applyFont="1" applyBorder="1" applyAlignment="1">
      <alignment horizontal="center"/>
    </xf>
    <xf numFmtId="3" fontId="9" fillId="4" borderId="64" xfId="0" applyNumberFormat="1" applyFont="1" applyFill="1" applyBorder="1" applyAlignment="1">
      <alignment horizontal="center" vertical="center"/>
    </xf>
    <xf numFmtId="3" fontId="17" fillId="4" borderId="6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17" fillId="4" borderId="69" xfId="0" applyNumberFormat="1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8" fillId="5" borderId="51" xfId="0" applyNumberFormat="1" applyFont="1" applyFill="1" applyBorder="1" applyAlignment="1">
      <alignment horizontal="center" vertical="center"/>
    </xf>
    <xf numFmtId="3" fontId="8" fillId="5" borderId="49" xfId="0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/>
    </xf>
    <xf numFmtId="164" fontId="8" fillId="5" borderId="19" xfId="0" applyNumberFormat="1" applyFont="1" applyFill="1" applyBorder="1" applyAlignment="1">
      <alignment horizontal="center" vertical="center"/>
    </xf>
    <xf numFmtId="3" fontId="8" fillId="5" borderId="18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164" fontId="8" fillId="5" borderId="58" xfId="0" applyNumberFormat="1" applyFont="1" applyFill="1" applyBorder="1" applyAlignment="1">
      <alignment horizontal="center" vertical="center"/>
    </xf>
    <xf numFmtId="3" fontId="8" fillId="5" borderId="56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/>
    </xf>
    <xf numFmtId="3" fontId="8" fillId="4" borderId="34" xfId="0" applyNumberFormat="1" applyFont="1" applyFill="1" applyBorder="1" applyAlignment="1">
      <alignment horizontal="center" vertical="center"/>
    </xf>
    <xf numFmtId="3" fontId="8" fillId="4" borderId="73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6" fillId="0" borderId="72" xfId="0" applyFont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3" fillId="8" borderId="84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center" vertical="center"/>
    </xf>
    <xf numFmtId="3" fontId="9" fillId="5" borderId="18" xfId="0" applyNumberFormat="1" applyFont="1" applyFill="1" applyBorder="1" applyAlignment="1">
      <alignment horizontal="center" vertical="center"/>
    </xf>
    <xf numFmtId="3" fontId="9" fillId="5" borderId="56" xfId="0" applyNumberFormat="1" applyFont="1" applyFill="1" applyBorder="1" applyAlignment="1">
      <alignment horizontal="center" vertical="center"/>
    </xf>
    <xf numFmtId="3" fontId="9" fillId="5" borderId="62" xfId="0" applyNumberFormat="1" applyFont="1" applyFill="1" applyBorder="1" applyAlignment="1">
      <alignment horizontal="center" vertical="center"/>
    </xf>
    <xf numFmtId="3" fontId="9" fillId="5" borderId="63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54" xfId="0" applyNumberFormat="1" applyFont="1" applyFill="1" applyBorder="1" applyAlignment="1">
      <alignment horizontal="center" vertical="center"/>
    </xf>
    <xf numFmtId="3" fontId="9" fillId="5" borderId="48" xfId="0" applyNumberFormat="1" applyFont="1" applyFill="1" applyBorder="1" applyAlignment="1">
      <alignment horizontal="center" vertical="center"/>
    </xf>
    <xf numFmtId="3" fontId="9" fillId="5" borderId="28" xfId="0" applyNumberFormat="1" applyFont="1" applyFill="1" applyBorder="1" applyAlignment="1">
      <alignment horizontal="center" vertical="center"/>
    </xf>
    <xf numFmtId="3" fontId="9" fillId="5" borderId="55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vertical="center"/>
    </xf>
    <xf numFmtId="3" fontId="9" fillId="5" borderId="18" xfId="0" applyNumberFormat="1" applyFont="1" applyFill="1" applyBorder="1" applyAlignment="1">
      <alignment vertical="center"/>
    </xf>
    <xf numFmtId="3" fontId="9" fillId="5" borderId="79" xfId="0" applyNumberFormat="1" applyFont="1" applyFill="1" applyBorder="1" applyAlignment="1">
      <alignment vertical="center"/>
    </xf>
    <xf numFmtId="3" fontId="9" fillId="5" borderId="66" xfId="0" applyNumberFormat="1" applyFont="1" applyFill="1" applyBorder="1" applyAlignment="1">
      <alignment vertical="center"/>
    </xf>
    <xf numFmtId="3" fontId="9" fillId="5" borderId="70" xfId="0" applyNumberFormat="1" applyFont="1" applyFill="1" applyBorder="1" applyAlignment="1">
      <alignment vertical="center"/>
    </xf>
    <xf numFmtId="3" fontId="9" fillId="5" borderId="81" xfId="0" applyNumberFormat="1" applyFont="1" applyFill="1" applyBorder="1" applyAlignment="1">
      <alignment vertical="center"/>
    </xf>
    <xf numFmtId="3" fontId="9" fillId="5" borderId="65" xfId="0" applyNumberFormat="1" applyFont="1" applyFill="1" applyBorder="1" applyAlignment="1">
      <alignment vertical="center"/>
    </xf>
    <xf numFmtId="3" fontId="9" fillId="5" borderId="28" xfId="0" applyNumberFormat="1" applyFont="1" applyFill="1" applyBorder="1" applyAlignment="1">
      <alignment vertical="center"/>
    </xf>
    <xf numFmtId="3" fontId="9" fillId="5" borderId="80" xfId="0" applyNumberFormat="1" applyFont="1" applyFill="1" applyBorder="1" applyAlignment="1">
      <alignment vertical="center"/>
    </xf>
    <xf numFmtId="0" fontId="5" fillId="0" borderId="90" xfId="0" applyFont="1" applyBorder="1"/>
    <xf numFmtId="0" fontId="0" fillId="0" borderId="0" xfId="0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22" fillId="11" borderId="78" xfId="0" applyFont="1" applyFill="1" applyBorder="1" applyAlignment="1">
      <alignment horizontal="left" vertical="center" wrapText="1" indent="1"/>
    </xf>
    <xf numFmtId="0" fontId="24" fillId="3" borderId="13" xfId="0" applyFont="1" applyFill="1" applyBorder="1" applyAlignment="1">
      <alignment horizontal="center" vertical="center" wrapText="1"/>
    </xf>
    <xf numFmtId="0" fontId="22" fillId="12" borderId="78" xfId="0" applyFont="1" applyFill="1" applyBorder="1" applyAlignment="1">
      <alignment horizontal="left" vertical="center" wrapText="1" indent="1"/>
    </xf>
    <xf numFmtId="0" fontId="7" fillId="11" borderId="78" xfId="0" applyFont="1" applyFill="1" applyBorder="1" applyAlignment="1">
      <alignment horizontal="left" vertical="center" wrapText="1" indent="2"/>
    </xf>
    <xf numFmtId="0" fontId="7" fillId="12" borderId="78" xfId="0" applyFont="1" applyFill="1" applyBorder="1" applyAlignment="1">
      <alignment horizontal="left" vertical="center" wrapText="1" indent="2"/>
    </xf>
    <xf numFmtId="0" fontId="10" fillId="8" borderId="87" xfId="0" applyFont="1" applyFill="1" applyBorder="1" applyAlignment="1">
      <alignment vertical="center" wrapText="1"/>
    </xf>
    <xf numFmtId="0" fontId="10" fillId="8" borderId="91" xfId="0" applyFont="1" applyFill="1" applyBorder="1" applyAlignment="1">
      <alignment vertical="center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6" fillId="0" borderId="0" xfId="0" applyFont="1"/>
    <xf numFmtId="0" fontId="6" fillId="8" borderId="45" xfId="0" applyFont="1" applyFill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5" borderId="12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164" fontId="8" fillId="5" borderId="127" xfId="0" applyNumberFormat="1" applyFont="1" applyFill="1" applyBorder="1" applyAlignment="1">
      <alignment horizontal="center" vertical="center"/>
    </xf>
    <xf numFmtId="164" fontId="8" fillId="5" borderId="132" xfId="0" applyNumberFormat="1" applyFont="1" applyFill="1" applyBorder="1" applyAlignment="1">
      <alignment horizontal="center" vertical="center"/>
    </xf>
    <xf numFmtId="164" fontId="8" fillId="5" borderId="137" xfId="0" applyNumberFormat="1" applyFont="1" applyFill="1" applyBorder="1" applyAlignment="1">
      <alignment horizontal="center" vertical="center"/>
    </xf>
    <xf numFmtId="164" fontId="8" fillId="5" borderId="141" xfId="0" applyNumberFormat="1" applyFont="1" applyFill="1" applyBorder="1" applyAlignment="1">
      <alignment horizontal="center" vertical="center"/>
    </xf>
    <xf numFmtId="0" fontId="30" fillId="0" borderId="0" xfId="0" applyFont="1"/>
    <xf numFmtId="0" fontId="29" fillId="0" borderId="142" xfId="0" applyFont="1" applyBorder="1" applyAlignment="1">
      <alignment horizontal="center" vertical="center"/>
    </xf>
    <xf numFmtId="3" fontId="26" fillId="8" borderId="142" xfId="0" applyNumberFormat="1" applyFont="1" applyFill="1" applyBorder="1" applyAlignment="1">
      <alignment horizontal="center" vertical="center"/>
    </xf>
    <xf numFmtId="3" fontId="33" fillId="12" borderId="143" xfId="0" applyNumberFormat="1" applyFont="1" applyFill="1" applyBorder="1" applyAlignment="1">
      <alignment horizontal="right" vertical="center" indent="1"/>
    </xf>
    <xf numFmtId="3" fontId="33" fillId="5" borderId="144" xfId="0" applyNumberFormat="1" applyFont="1" applyFill="1" applyBorder="1" applyAlignment="1">
      <alignment horizontal="right" vertical="center" indent="1"/>
    </xf>
    <xf numFmtId="3" fontId="33" fillId="12" borderId="142" xfId="0" applyNumberFormat="1" applyFont="1" applyFill="1" applyBorder="1" applyAlignment="1">
      <alignment horizontal="right" vertical="center" indent="1"/>
    </xf>
    <xf numFmtId="3" fontId="33" fillId="17" borderId="144" xfId="0" applyNumberFormat="1" applyFont="1" applyFill="1" applyBorder="1" applyAlignment="1">
      <alignment horizontal="right" vertical="center" indent="1"/>
    </xf>
    <xf numFmtId="3" fontId="10" fillId="4" borderId="93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8" fillId="4" borderId="145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" fillId="13" borderId="27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" fillId="13" borderId="95" xfId="0" applyFont="1" applyFill="1" applyBorder="1" applyAlignment="1">
      <alignment horizontal="center" vertical="center" wrapText="1"/>
    </xf>
    <xf numFmtId="0" fontId="2" fillId="13" borderId="96" xfId="0" applyFont="1" applyFill="1" applyBorder="1" applyAlignment="1">
      <alignment horizontal="center" vertical="center" wrapText="1"/>
    </xf>
    <xf numFmtId="0" fontId="25" fillId="13" borderId="148" xfId="0" applyFont="1" applyFill="1" applyBorder="1" applyAlignment="1">
      <alignment horizontal="center" vertical="center" wrapText="1"/>
    </xf>
    <xf numFmtId="0" fontId="3" fillId="3" borderId="149" xfId="0" applyFont="1" applyFill="1" applyBorder="1" applyAlignment="1">
      <alignment horizontal="center" vertical="center" wrapText="1"/>
    </xf>
    <xf numFmtId="0" fontId="4" fillId="3" borderId="150" xfId="0" applyFont="1" applyFill="1" applyBorder="1" applyAlignment="1">
      <alignment horizontal="center" vertical="center" wrapText="1"/>
    </xf>
    <xf numFmtId="0" fontId="3" fillId="3" borderId="150" xfId="0" applyFont="1" applyFill="1" applyBorder="1" applyAlignment="1">
      <alignment horizontal="center" vertical="center" wrapText="1"/>
    </xf>
    <xf numFmtId="0" fontId="3" fillId="3" borderId="151" xfId="0" applyFont="1" applyFill="1" applyBorder="1" applyAlignment="1">
      <alignment horizontal="center" vertical="center" wrapText="1"/>
    </xf>
    <xf numFmtId="0" fontId="3" fillId="3" borderId="152" xfId="0" applyFont="1" applyFill="1" applyBorder="1" applyAlignment="1">
      <alignment horizontal="center" vertical="center" wrapText="1"/>
    </xf>
    <xf numFmtId="0" fontId="4" fillId="3" borderId="153" xfId="0" applyFont="1" applyFill="1" applyBorder="1" applyAlignment="1">
      <alignment horizontal="center" vertical="center" wrapText="1"/>
    </xf>
    <xf numFmtId="0" fontId="3" fillId="3" borderId="157" xfId="0" applyFont="1" applyFill="1" applyBorder="1" applyAlignment="1">
      <alignment horizontal="center" vertical="center" wrapText="1"/>
    </xf>
    <xf numFmtId="0" fontId="3" fillId="3" borderId="158" xfId="0" applyFont="1" applyFill="1" applyBorder="1" applyAlignment="1">
      <alignment horizontal="center" vertical="center" wrapText="1"/>
    </xf>
    <xf numFmtId="0" fontId="4" fillId="3" borderId="15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0" xfId="0" applyFont="1" applyFill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3" fontId="9" fillId="5" borderId="128" xfId="0" applyNumberFormat="1" applyFont="1" applyFill="1" applyBorder="1" applyAlignment="1">
      <alignment horizontal="center" vertical="center"/>
    </xf>
    <xf numFmtId="3" fontId="9" fillId="5" borderId="133" xfId="0" applyNumberFormat="1" applyFont="1" applyFill="1" applyBorder="1" applyAlignment="1">
      <alignment horizontal="center" vertical="center"/>
    </xf>
    <xf numFmtId="3" fontId="9" fillId="5" borderId="138" xfId="0" applyNumberFormat="1" applyFont="1" applyFill="1" applyBorder="1" applyAlignment="1">
      <alignment horizontal="center" vertical="center"/>
    </xf>
    <xf numFmtId="3" fontId="9" fillId="4" borderId="163" xfId="0" applyNumberFormat="1" applyFont="1" applyFill="1" applyBorder="1" applyAlignment="1">
      <alignment horizontal="center" vertical="center"/>
    </xf>
    <xf numFmtId="0" fontId="6" fillId="0" borderId="167" xfId="0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3" fontId="9" fillId="5" borderId="169" xfId="0" applyNumberFormat="1" applyFont="1" applyFill="1" applyBorder="1" applyAlignment="1">
      <alignment horizontal="center" vertical="center"/>
    </xf>
    <xf numFmtId="3" fontId="9" fillId="5" borderId="127" xfId="0" applyNumberFormat="1" applyFont="1" applyFill="1" applyBorder="1" applyAlignment="1">
      <alignment horizontal="center" vertical="center"/>
    </xf>
    <xf numFmtId="3" fontId="9" fillId="5" borderId="170" xfId="0" applyNumberFormat="1" applyFont="1" applyFill="1" applyBorder="1" applyAlignment="1">
      <alignment horizontal="center" vertical="center"/>
    </xf>
    <xf numFmtId="3" fontId="9" fillId="5" borderId="132" xfId="0" applyNumberFormat="1" applyFont="1" applyFill="1" applyBorder="1" applyAlignment="1">
      <alignment horizontal="center" vertical="center"/>
    </xf>
    <xf numFmtId="3" fontId="9" fillId="5" borderId="171" xfId="0" applyNumberFormat="1" applyFont="1" applyFill="1" applyBorder="1" applyAlignment="1">
      <alignment horizontal="center" vertical="center"/>
    </xf>
    <xf numFmtId="3" fontId="9" fillId="5" borderId="137" xfId="0" applyNumberFormat="1" applyFont="1" applyFill="1" applyBorder="1" applyAlignment="1">
      <alignment horizontal="center" vertical="center"/>
    </xf>
    <xf numFmtId="3" fontId="9" fillId="4" borderId="172" xfId="0" applyNumberFormat="1" applyFont="1" applyFill="1" applyBorder="1" applyAlignment="1">
      <alignment horizontal="center" vertical="center"/>
    </xf>
    <xf numFmtId="3" fontId="9" fillId="4" borderId="173" xfId="0" applyNumberFormat="1" applyFont="1" applyFill="1" applyBorder="1" applyAlignment="1">
      <alignment horizontal="center" vertical="center"/>
    </xf>
    <xf numFmtId="0" fontId="4" fillId="3" borderId="174" xfId="0" applyFont="1" applyFill="1" applyBorder="1" applyAlignment="1">
      <alignment horizontal="center" vertical="center" wrapText="1"/>
    </xf>
    <xf numFmtId="0" fontId="25" fillId="13" borderId="17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16" borderId="78" xfId="0" applyFont="1" applyFill="1" applyBorder="1" applyAlignment="1">
      <alignment horizontal="left" vertical="center" wrapText="1" indent="2"/>
    </xf>
    <xf numFmtId="3" fontId="8" fillId="0" borderId="47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54" xfId="0" applyNumberFormat="1" applyFont="1" applyBorder="1" applyAlignment="1">
      <alignment horizontal="center" vertical="center"/>
    </xf>
    <xf numFmtId="0" fontId="29" fillId="16" borderId="109" xfId="0" applyFont="1" applyFill="1" applyBorder="1" applyAlignment="1">
      <alignment horizontal="left" vertical="center" indent="4"/>
    </xf>
    <xf numFmtId="0" fontId="29" fillId="16" borderId="129" xfId="0" applyFont="1" applyFill="1" applyBorder="1" applyAlignment="1">
      <alignment horizontal="left" vertical="center" indent="4"/>
    </xf>
    <xf numFmtId="0" fontId="29" fillId="16" borderId="116" xfId="0" applyFont="1" applyFill="1" applyBorder="1" applyAlignment="1">
      <alignment horizontal="left" vertical="center" indent="4"/>
    </xf>
    <xf numFmtId="0" fontId="31" fillId="0" borderId="111" xfId="0" applyFont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14" fontId="31" fillId="0" borderId="109" xfId="0" applyNumberFormat="1" applyFont="1" applyBorder="1" applyAlignment="1">
      <alignment horizontal="center" vertical="center"/>
    </xf>
    <xf numFmtId="14" fontId="31" fillId="0" borderId="129" xfId="0" applyNumberFormat="1" applyFont="1" applyBorder="1" applyAlignment="1">
      <alignment horizontal="center" vertical="center"/>
    </xf>
    <xf numFmtId="14" fontId="31" fillId="0" borderId="116" xfId="0" applyNumberFormat="1" applyFont="1" applyBorder="1" applyAlignment="1">
      <alignment horizontal="center" vertical="center"/>
    </xf>
    <xf numFmtId="3" fontId="31" fillId="0" borderId="110" xfId="0" applyNumberFormat="1" applyFont="1" applyBorder="1" applyAlignment="1">
      <alignment horizontal="center" vertical="center"/>
    </xf>
    <xf numFmtId="3" fontId="31" fillId="0" borderId="20" xfId="0" applyNumberFormat="1" applyFont="1" applyBorder="1" applyAlignment="1">
      <alignment horizontal="center" vertical="center"/>
    </xf>
    <xf numFmtId="3" fontId="31" fillId="0" borderId="117" xfId="0" applyNumberFormat="1" applyFont="1" applyBorder="1" applyAlignment="1">
      <alignment horizontal="center" vertical="center"/>
    </xf>
    <xf numFmtId="3" fontId="31" fillId="8" borderId="110" xfId="0" applyNumberFormat="1" applyFont="1" applyFill="1" applyBorder="1" applyAlignment="1">
      <alignment horizontal="center" vertical="center"/>
    </xf>
    <xf numFmtId="3" fontId="31" fillId="8" borderId="20" xfId="0" applyNumberFormat="1" applyFont="1" applyFill="1" applyBorder="1" applyAlignment="1">
      <alignment horizontal="center" vertical="center"/>
    </xf>
    <xf numFmtId="3" fontId="31" fillId="8" borderId="117" xfId="0" applyNumberFormat="1" applyFont="1" applyFill="1" applyBorder="1" applyAlignment="1">
      <alignment horizontal="center" vertical="center"/>
    </xf>
    <xf numFmtId="3" fontId="32" fillId="12" borderId="110" xfId="0" applyNumberFormat="1" applyFont="1" applyFill="1" applyBorder="1" applyAlignment="1">
      <alignment horizontal="center" vertical="center"/>
    </xf>
    <xf numFmtId="3" fontId="32" fillId="12" borderId="20" xfId="0" applyNumberFormat="1" applyFont="1" applyFill="1" applyBorder="1" applyAlignment="1">
      <alignment horizontal="center" vertical="center"/>
    </xf>
    <xf numFmtId="3" fontId="32" fillId="12" borderId="117" xfId="0" applyNumberFormat="1" applyFont="1" applyFill="1" applyBorder="1" applyAlignment="1">
      <alignment horizontal="center" vertical="center"/>
    </xf>
    <xf numFmtId="3" fontId="32" fillId="5" borderId="111" xfId="0" applyNumberFormat="1" applyFont="1" applyFill="1" applyBorder="1" applyAlignment="1">
      <alignment horizontal="center" vertical="center"/>
    </xf>
    <xf numFmtId="3" fontId="32" fillId="5" borderId="130" xfId="0" applyNumberFormat="1" applyFont="1" applyFill="1" applyBorder="1" applyAlignment="1">
      <alignment horizontal="center" vertical="center"/>
    </xf>
    <xf numFmtId="3" fontId="32" fillId="5" borderId="118" xfId="0" applyNumberFormat="1" applyFont="1" applyFill="1" applyBorder="1" applyAlignment="1">
      <alignment horizontal="center" vertical="center"/>
    </xf>
    <xf numFmtId="3" fontId="34" fillId="12" borderId="123" xfId="0" applyNumberFormat="1" applyFont="1" applyFill="1" applyBorder="1" applyAlignment="1">
      <alignment horizontal="center" vertical="center"/>
    </xf>
    <xf numFmtId="3" fontId="34" fillId="12" borderId="129" xfId="0" applyNumberFormat="1" applyFont="1" applyFill="1" applyBorder="1" applyAlignment="1">
      <alignment horizontal="center" vertical="center"/>
    </xf>
    <xf numFmtId="3" fontId="34" fillId="12" borderId="116" xfId="0" applyNumberFormat="1" applyFont="1" applyFill="1" applyBorder="1" applyAlignment="1">
      <alignment horizontal="center" vertical="center"/>
    </xf>
    <xf numFmtId="3" fontId="34" fillId="17" borderId="29" xfId="0" applyNumberFormat="1" applyFont="1" applyFill="1" applyBorder="1" applyAlignment="1">
      <alignment horizontal="center" vertical="center"/>
    </xf>
    <xf numFmtId="3" fontId="34" fillId="17" borderId="45" xfId="0" applyNumberFormat="1" applyFont="1" applyFill="1" applyBorder="1" applyAlignment="1">
      <alignment horizontal="center" vertical="center"/>
    </xf>
    <xf numFmtId="3" fontId="34" fillId="17" borderId="134" xfId="0" applyNumberFormat="1" applyFont="1" applyFill="1" applyBorder="1" applyAlignment="1">
      <alignment horizontal="center" vertical="center"/>
    </xf>
    <xf numFmtId="3" fontId="35" fillId="8" borderId="52" xfId="0" applyNumberFormat="1" applyFont="1" applyFill="1" applyBorder="1" applyAlignment="1">
      <alignment horizontal="center" vertical="center"/>
    </xf>
    <xf numFmtId="3" fontId="35" fillId="8" borderId="41" xfId="0" applyNumberFormat="1" applyFont="1" applyFill="1" applyBorder="1" applyAlignment="1">
      <alignment horizontal="center" vertical="center"/>
    </xf>
    <xf numFmtId="3" fontId="35" fillId="8" borderId="59" xfId="0" applyNumberFormat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29" fillId="16" borderId="123" xfId="0" applyFont="1" applyFill="1" applyBorder="1" applyAlignment="1">
      <alignment horizontal="left" vertical="center" indent="4"/>
    </xf>
    <xf numFmtId="0" fontId="31" fillId="0" borderId="124" xfId="0" applyFont="1" applyBorder="1" applyAlignment="1">
      <alignment horizontal="center" vertical="center"/>
    </xf>
    <xf numFmtId="14" fontId="31" fillId="0" borderId="123" xfId="0" applyNumberFormat="1" applyFont="1" applyBorder="1" applyAlignment="1">
      <alignment horizontal="center" vertical="center"/>
    </xf>
    <xf numFmtId="3" fontId="31" fillId="0" borderId="7" xfId="0" applyNumberFormat="1" applyFont="1" applyBorder="1" applyAlignment="1">
      <alignment horizontal="center" vertical="center"/>
    </xf>
    <xf numFmtId="3" fontId="31" fillId="8" borderId="7" xfId="0" applyNumberFormat="1" applyFont="1" applyFill="1" applyBorder="1" applyAlignment="1">
      <alignment horizontal="center" vertical="center"/>
    </xf>
    <xf numFmtId="3" fontId="32" fillId="12" borderId="7" xfId="0" applyNumberFormat="1" applyFont="1" applyFill="1" applyBorder="1" applyAlignment="1">
      <alignment horizontal="center" vertical="center"/>
    </xf>
    <xf numFmtId="3" fontId="32" fillId="5" borderId="124" xfId="0" applyNumberFormat="1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16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30" fillId="0" borderId="117" xfId="0" applyFont="1" applyBorder="1" applyAlignment="1">
      <alignment horizontal="center" vertical="center" wrapText="1"/>
    </xf>
    <xf numFmtId="0" fontId="30" fillId="0" borderId="111" xfId="0" applyFont="1" applyBorder="1" applyAlignment="1">
      <alignment horizontal="center" vertical="center" wrapText="1"/>
    </xf>
    <xf numFmtId="0" fontId="30" fillId="0" borderId="11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16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0" fontId="31" fillId="0" borderId="117" xfId="0" applyFont="1" applyBorder="1" applyAlignment="1">
      <alignment horizontal="center" vertical="center" wrapText="1"/>
    </xf>
    <xf numFmtId="0" fontId="30" fillId="8" borderId="110" xfId="0" applyFont="1" applyFill="1" applyBorder="1" applyAlignment="1">
      <alignment horizontal="center" vertical="center" wrapText="1"/>
    </xf>
    <xf numFmtId="0" fontId="30" fillId="8" borderId="117" xfId="0" applyFont="1" applyFill="1" applyBorder="1" applyAlignment="1">
      <alignment horizontal="center" vertical="center" wrapText="1"/>
    </xf>
    <xf numFmtId="0" fontId="30" fillId="12" borderId="109" xfId="0" applyFont="1" applyFill="1" applyBorder="1" applyAlignment="1">
      <alignment horizontal="center" vertical="center" wrapText="1"/>
    </xf>
    <xf numFmtId="0" fontId="30" fillId="12" borderId="116" xfId="0" applyFont="1" applyFill="1" applyBorder="1" applyAlignment="1">
      <alignment horizontal="center" vertical="center" wrapText="1"/>
    </xf>
    <xf numFmtId="0" fontId="30" fillId="17" borderId="112" xfId="0" applyFont="1" applyFill="1" applyBorder="1" applyAlignment="1">
      <alignment horizontal="center" vertical="center" wrapText="1"/>
    </xf>
    <xf numFmtId="0" fontId="30" fillId="17" borderId="118" xfId="0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/>
    </xf>
    <xf numFmtId="0" fontId="35" fillId="8" borderId="97" xfId="0" applyFont="1" applyFill="1" applyBorder="1" applyAlignment="1">
      <alignment horizontal="center" vertical="center" wrapText="1"/>
    </xf>
    <xf numFmtId="0" fontId="35" fillId="8" borderId="106" xfId="0" applyFont="1" applyFill="1" applyBorder="1" applyAlignment="1">
      <alignment horizontal="center" vertical="center" wrapText="1"/>
    </xf>
    <xf numFmtId="0" fontId="35" fillId="8" borderId="113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9" fillId="16" borderId="99" xfId="0" applyFont="1" applyFill="1" applyBorder="1" applyAlignment="1">
      <alignment horizontal="center" vertical="center"/>
    </xf>
    <xf numFmtId="0" fontId="29" fillId="16" borderId="100" xfId="0" applyFont="1" applyFill="1" applyBorder="1" applyAlignment="1">
      <alignment horizontal="center" vertical="center"/>
    </xf>
    <xf numFmtId="0" fontId="29" fillId="16" borderId="11" xfId="0" applyFont="1" applyFill="1" applyBorder="1" applyAlignment="1">
      <alignment horizontal="center" vertical="center"/>
    </xf>
    <xf numFmtId="0" fontId="29" fillId="16" borderId="101" xfId="0" applyFont="1" applyFill="1" applyBorder="1" applyAlignment="1">
      <alignment horizontal="center" vertical="center"/>
    </xf>
    <xf numFmtId="0" fontId="29" fillId="16" borderId="102" xfId="0" applyFont="1" applyFill="1" applyBorder="1" applyAlignment="1">
      <alignment horizontal="center" vertical="center"/>
    </xf>
    <xf numFmtId="0" fontId="29" fillId="16" borderId="82" xfId="0" applyFont="1" applyFill="1" applyBorder="1" applyAlignment="1">
      <alignment horizontal="center" vertical="center"/>
    </xf>
    <xf numFmtId="0" fontId="30" fillId="12" borderId="20" xfId="0" applyFont="1" applyFill="1" applyBorder="1" applyAlignment="1">
      <alignment horizontal="center" vertical="center" wrapText="1"/>
    </xf>
    <xf numFmtId="0" fontId="30" fillId="12" borderId="117" xfId="0" applyFont="1" applyFill="1" applyBorder="1" applyAlignment="1">
      <alignment horizontal="center" vertical="center" wrapText="1"/>
    </xf>
    <xf numFmtId="0" fontId="30" fillId="5" borderId="103" xfId="0" applyFont="1" applyFill="1" applyBorder="1" applyAlignment="1">
      <alignment horizontal="center" vertical="center" wrapText="1"/>
    </xf>
    <xf numFmtId="0" fontId="30" fillId="5" borderId="119" xfId="0" applyFont="1" applyFill="1" applyBorder="1" applyAlignment="1">
      <alignment horizontal="center" vertical="center" wrapText="1"/>
    </xf>
    <xf numFmtId="0" fontId="29" fillId="16" borderId="104" xfId="0" applyFont="1" applyFill="1" applyBorder="1" applyAlignment="1">
      <alignment horizontal="center" vertical="center"/>
    </xf>
    <xf numFmtId="0" fontId="29" fillId="16" borderId="105" xfId="0" applyFont="1" applyFill="1" applyBorder="1" applyAlignment="1">
      <alignment horizontal="center" vertical="center"/>
    </xf>
    <xf numFmtId="0" fontId="3" fillId="3" borderId="154" xfId="0" applyFont="1" applyFill="1" applyBorder="1" applyAlignment="1">
      <alignment horizontal="center" vertical="center" wrapText="1"/>
    </xf>
    <xf numFmtId="0" fontId="3" fillId="3" borderId="155" xfId="0" applyFont="1" applyFill="1" applyBorder="1" applyAlignment="1">
      <alignment horizontal="center" vertical="center" wrapText="1"/>
    </xf>
    <xf numFmtId="0" fontId="4" fillId="3" borderId="156" xfId="0" applyFont="1" applyFill="1" applyBorder="1" applyAlignment="1">
      <alignment horizontal="center" vertical="center" wrapText="1"/>
    </xf>
    <xf numFmtId="0" fontId="4" fillId="3" borderId="159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14" xfId="0" applyFont="1" applyFill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1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5" fillId="13" borderId="146" xfId="0" applyFont="1" applyFill="1" applyBorder="1" applyAlignment="1">
      <alignment horizontal="center" vertical="center" wrapText="1"/>
    </xf>
    <xf numFmtId="0" fontId="25" fillId="13" borderId="61" xfId="0" applyFont="1" applyFill="1" applyBorder="1" applyAlignment="1">
      <alignment horizontal="center" vertical="center" wrapText="1"/>
    </xf>
    <xf numFmtId="0" fontId="25" fillId="13" borderId="14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0" fillId="0" borderId="15" xfId="0" applyBorder="1" applyAlignment="1">
      <alignment horizontal="left" indent="2"/>
    </xf>
    <xf numFmtId="3" fontId="9" fillId="0" borderId="33" xfId="0" applyNumberFormat="1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left"/>
    </xf>
    <xf numFmtId="0" fontId="3" fillId="3" borderId="3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" fillId="2" borderId="17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5" fillId="13" borderId="35" xfId="0" applyFont="1" applyFill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center" vertical="center"/>
    </xf>
    <xf numFmtId="3" fontId="9" fillId="0" borderId="57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/>
    </xf>
    <xf numFmtId="3" fontId="9" fillId="0" borderId="54" xfId="0" applyNumberFormat="1" applyFont="1" applyBorder="1" applyAlignment="1">
      <alignment horizontal="center" vertical="center"/>
    </xf>
    <xf numFmtId="3" fontId="9" fillId="0" borderId="125" xfId="0" applyNumberFormat="1" applyFont="1" applyBorder="1" applyAlignment="1">
      <alignment horizontal="center" vertical="center"/>
    </xf>
    <xf numFmtId="3" fontId="9" fillId="0" borderId="92" xfId="0" applyNumberFormat="1" applyFont="1" applyBorder="1" applyAlignment="1">
      <alignment horizontal="center" vertical="center"/>
    </xf>
    <xf numFmtId="3" fontId="9" fillId="0" borderId="135" xfId="0" applyNumberFormat="1" applyFont="1" applyBorder="1" applyAlignment="1">
      <alignment horizontal="center" vertical="center"/>
    </xf>
    <xf numFmtId="0" fontId="7" fillId="17" borderId="64" xfId="0" applyFont="1" applyFill="1" applyBorder="1" applyAlignment="1">
      <alignment horizontal="left" vertical="center" wrapText="1" indent="1"/>
    </xf>
    <xf numFmtId="0" fontId="16" fillId="17" borderId="64" xfId="0" applyFont="1" applyFill="1" applyBorder="1" applyAlignment="1">
      <alignment horizontal="left" vertical="center" wrapText="1" indent="1"/>
    </xf>
    <xf numFmtId="3" fontId="8" fillId="8" borderId="52" xfId="0" applyNumberFormat="1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13" fillId="8" borderId="39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3" fillId="3" borderId="94" xfId="0" applyFont="1" applyFill="1" applyBorder="1" applyAlignment="1">
      <alignment horizontal="center" vertical="center" wrapText="1"/>
    </xf>
    <xf numFmtId="0" fontId="3" fillId="3" borderId="165" xfId="0" applyFont="1" applyFill="1" applyBorder="1" applyAlignment="1">
      <alignment horizontal="center" vertical="center" wrapText="1"/>
    </xf>
    <xf numFmtId="0" fontId="3" fillId="3" borderId="164" xfId="0" applyFont="1" applyFill="1" applyBorder="1" applyAlignment="1">
      <alignment horizontal="center" vertical="center" wrapText="1"/>
    </xf>
    <xf numFmtId="0" fontId="3" fillId="3" borderId="166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0" fontId="7" fillId="12" borderId="64" xfId="0" applyFont="1" applyFill="1" applyBorder="1" applyAlignment="1">
      <alignment horizontal="left" vertical="center" wrapText="1" indent="1"/>
    </xf>
    <xf numFmtId="0" fontId="16" fillId="12" borderId="64" xfId="0" applyFont="1" applyFill="1" applyBorder="1" applyAlignment="1">
      <alignment horizontal="left" vertical="center" wrapText="1" indent="1"/>
    </xf>
    <xf numFmtId="14" fontId="30" fillId="0" borderId="7" xfId="0" applyNumberFormat="1" applyFont="1" applyBorder="1" applyAlignment="1">
      <alignment horizontal="center" vertical="center"/>
    </xf>
    <xf numFmtId="14" fontId="30" fillId="0" borderId="20" xfId="0" applyNumberFormat="1" applyFont="1" applyBorder="1" applyAlignment="1">
      <alignment horizontal="center" vertical="center"/>
    </xf>
    <xf numFmtId="14" fontId="30" fillId="0" borderId="117" xfId="0" applyNumberFormat="1" applyFont="1" applyBorder="1" applyAlignment="1">
      <alignment horizontal="center" vertical="center"/>
    </xf>
    <xf numFmtId="14" fontId="30" fillId="0" borderId="110" xfId="0" applyNumberFormat="1" applyFont="1" applyBorder="1" applyAlignment="1">
      <alignment horizontal="center" vertical="center"/>
    </xf>
    <xf numFmtId="14" fontId="31" fillId="0" borderId="7" xfId="0" applyNumberFormat="1" applyFont="1" applyBorder="1" applyAlignment="1">
      <alignment horizontal="center" vertical="center"/>
    </xf>
    <xf numFmtId="14" fontId="31" fillId="0" borderId="20" xfId="0" applyNumberFormat="1" applyFont="1" applyBorder="1" applyAlignment="1">
      <alignment horizontal="center" vertical="center"/>
    </xf>
    <xf numFmtId="14" fontId="31" fillId="0" borderId="117" xfId="0" applyNumberFormat="1" applyFont="1" applyBorder="1" applyAlignment="1">
      <alignment horizontal="center" vertical="center"/>
    </xf>
    <xf numFmtId="14" fontId="31" fillId="0" borderId="110" xfId="0" applyNumberFormat="1" applyFont="1" applyBorder="1" applyAlignment="1">
      <alignment horizontal="center" vertical="center"/>
    </xf>
    <xf numFmtId="14" fontId="7" fillId="0" borderId="78" xfId="0" applyNumberFormat="1" applyFont="1" applyBorder="1" applyAlignment="1">
      <alignment horizontal="left" vertical="center" wrapText="1" indent="1"/>
    </xf>
    <xf numFmtId="14" fontId="8" fillId="5" borderId="51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14" fontId="8" fillId="5" borderId="58" xfId="0" applyNumberFormat="1" applyFont="1" applyFill="1" applyBorder="1" applyAlignment="1">
      <alignment horizontal="center" vertical="center"/>
    </xf>
    <xf numFmtId="14" fontId="8" fillId="5" borderId="49" xfId="0" applyNumberFormat="1" applyFont="1" applyFill="1" applyBorder="1" applyAlignment="1">
      <alignment horizontal="center" vertical="center"/>
    </xf>
    <xf numFmtId="14" fontId="8" fillId="5" borderId="18" xfId="0" applyNumberFormat="1" applyFont="1" applyFill="1" applyBorder="1" applyAlignment="1">
      <alignment horizontal="center" vertical="center"/>
    </xf>
    <xf numFmtId="14" fontId="8" fillId="5" borderId="56" xfId="0" applyNumberFormat="1" applyFont="1" applyFill="1" applyBorder="1" applyAlignment="1">
      <alignment horizontal="center" vertical="center"/>
    </xf>
    <xf numFmtId="14" fontId="9" fillId="5" borderId="17" xfId="0" applyNumberFormat="1" applyFont="1" applyFill="1" applyBorder="1" applyAlignment="1">
      <alignment vertical="center"/>
    </xf>
    <xf numFmtId="14" fontId="9" fillId="5" borderId="18" xfId="0" applyNumberFormat="1" applyFont="1" applyFill="1" applyBorder="1" applyAlignment="1">
      <alignment vertical="center"/>
    </xf>
    <xf numFmtId="14" fontId="9" fillId="5" borderId="79" xfId="0" applyNumberFormat="1" applyFont="1" applyFill="1" applyBorder="1" applyAlignment="1">
      <alignment vertical="center"/>
    </xf>
    <xf numFmtId="14" fontId="9" fillId="5" borderId="49" xfId="0" applyNumberFormat="1" applyFont="1" applyFill="1" applyBorder="1" applyAlignment="1">
      <alignment horizontal="center" vertical="center"/>
    </xf>
    <xf numFmtId="14" fontId="9" fillId="5" borderId="18" xfId="0" applyNumberFormat="1" applyFont="1" applyFill="1" applyBorder="1" applyAlignment="1">
      <alignment horizontal="center" vertical="center"/>
    </xf>
    <xf numFmtId="14" fontId="9" fillId="5" borderId="56" xfId="0" applyNumberFormat="1" applyFont="1" applyFill="1" applyBorder="1" applyAlignment="1">
      <alignment horizontal="center" vertical="center"/>
    </xf>
    <xf numFmtId="14" fontId="9" fillId="5" borderId="62" xfId="0" applyNumberFormat="1" applyFont="1" applyFill="1" applyBorder="1" applyAlignment="1">
      <alignment horizontal="center" vertical="center"/>
    </xf>
    <xf numFmtId="14" fontId="9" fillId="5" borderId="63" xfId="0" applyNumberFormat="1" applyFont="1" applyFill="1" applyBorder="1" applyAlignment="1">
      <alignment horizontal="center" vertical="center"/>
    </xf>
    <xf numFmtId="14" fontId="9" fillId="5" borderId="17" xfId="0" applyNumberFormat="1" applyFont="1" applyFill="1" applyBorder="1" applyAlignment="1">
      <alignment horizontal="center" vertical="center"/>
    </xf>
    <xf numFmtId="14" fontId="9" fillId="5" borderId="54" xfId="0" applyNumberFormat="1" applyFont="1" applyFill="1" applyBorder="1" applyAlignment="1">
      <alignment horizontal="center" vertical="center"/>
    </xf>
    <xf numFmtId="166" fontId="8" fillId="5" borderId="51" xfId="0" applyNumberFormat="1" applyFont="1" applyFill="1" applyBorder="1" applyAlignment="1">
      <alignment horizontal="center" vertical="center"/>
    </xf>
    <xf numFmtId="166" fontId="8" fillId="5" borderId="19" xfId="0" applyNumberFormat="1" applyFont="1" applyFill="1" applyBorder="1" applyAlignment="1">
      <alignment horizontal="center" vertical="center"/>
    </xf>
    <xf numFmtId="166" fontId="8" fillId="5" borderId="58" xfId="0" applyNumberFormat="1" applyFont="1" applyFill="1" applyBorder="1" applyAlignment="1">
      <alignment horizontal="center" vertical="center"/>
    </xf>
    <xf numFmtId="166" fontId="8" fillId="5" borderId="49" xfId="0" applyNumberFormat="1" applyFont="1" applyFill="1" applyBorder="1" applyAlignment="1">
      <alignment horizontal="center" vertical="center"/>
    </xf>
    <xf numFmtId="166" fontId="8" fillId="5" borderId="18" xfId="0" applyNumberFormat="1" applyFont="1" applyFill="1" applyBorder="1" applyAlignment="1">
      <alignment horizontal="center" vertical="center"/>
    </xf>
    <xf numFmtId="166" fontId="8" fillId="5" borderId="56" xfId="0" applyNumberFormat="1" applyFont="1" applyFill="1" applyBorder="1" applyAlignment="1">
      <alignment horizontal="center" vertical="center"/>
    </xf>
    <xf numFmtId="166" fontId="8" fillId="5" borderId="126" xfId="0" applyNumberFormat="1" applyFont="1" applyFill="1" applyBorder="1" applyAlignment="1">
      <alignment horizontal="center" vertical="center"/>
    </xf>
    <xf numFmtId="166" fontId="8" fillId="5" borderId="131" xfId="0" applyNumberFormat="1" applyFont="1" applyFill="1" applyBorder="1" applyAlignment="1">
      <alignment horizontal="center" vertical="center"/>
    </xf>
    <xf numFmtId="166" fontId="8" fillId="5" borderId="136" xfId="0" applyNumberFormat="1" applyFont="1" applyFill="1" applyBorder="1" applyAlignment="1">
      <alignment horizontal="center" vertical="center"/>
    </xf>
    <xf numFmtId="166" fontId="8" fillId="5" borderId="140" xfId="0" applyNumberFormat="1" applyFont="1" applyFill="1" applyBorder="1" applyAlignment="1">
      <alignment horizontal="center" vertical="center"/>
    </xf>
    <xf numFmtId="166" fontId="8" fillId="5" borderId="128" xfId="0" applyNumberFormat="1" applyFont="1" applyFill="1" applyBorder="1" applyAlignment="1">
      <alignment horizontal="center" vertical="center"/>
    </xf>
    <xf numFmtId="166" fontId="8" fillId="5" borderId="133" xfId="0" applyNumberFormat="1" applyFont="1" applyFill="1" applyBorder="1" applyAlignment="1">
      <alignment horizontal="center" vertical="center"/>
    </xf>
    <xf numFmtId="166" fontId="8" fillId="5" borderId="138" xfId="0" applyNumberFormat="1" applyFont="1" applyFill="1" applyBorder="1" applyAlignment="1">
      <alignment horizontal="center" vertical="center"/>
    </xf>
    <xf numFmtId="166" fontId="8" fillId="5" borderId="139" xfId="0" applyNumberFormat="1" applyFont="1" applyFill="1" applyBorder="1" applyAlignment="1">
      <alignment horizontal="center" vertical="center"/>
    </xf>
    <xf numFmtId="166" fontId="8" fillId="5" borderId="62" xfId="0" applyNumberFormat="1" applyFont="1" applyFill="1" applyBorder="1" applyAlignment="1">
      <alignment horizontal="center" vertical="center"/>
    </xf>
    <xf numFmtId="166" fontId="8" fillId="5" borderId="63" xfId="0" applyNumberFormat="1" applyFont="1" applyFill="1" applyBorder="1" applyAlignment="1">
      <alignment horizontal="center" vertical="center"/>
    </xf>
    <xf numFmtId="0" fontId="33" fillId="10" borderId="23" xfId="0" applyFont="1" applyFill="1" applyBorder="1" applyAlignment="1">
      <alignment horizontal="center"/>
    </xf>
    <xf numFmtId="0" fontId="36" fillId="10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309033</xdr:colOff>
      <xdr:row>0</xdr:row>
      <xdr:rowOff>127000</xdr:rowOff>
    </xdr:from>
    <xdr:ext cx="2963660" cy="384502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BD7C5D4-C62D-F844-80F6-074DED24AAF6}"/>
            </a:ext>
          </a:extLst>
        </xdr:cNvPr>
        <xdr:cNvSpPr txBox="1"/>
      </xdr:nvSpPr>
      <xdr:spPr>
        <a:xfrm>
          <a:off x="15066433" y="127000"/>
          <a:ext cx="2963660" cy="384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endParaRPr lang="cs-CZ" sz="1100">
            <a:solidFill>
              <a:schemeClr val="accent1"/>
            </a:solidFill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6:AT50"/>
  <sheetViews>
    <sheetView showGridLines="0" tabSelected="1" topLeftCell="D1" zoomScale="90" zoomScaleNormal="90" workbookViewId="0">
      <selection activeCell="AA9" sqref="AA9"/>
    </sheetView>
  </sheetViews>
  <sheetFormatPr baseColWidth="10" defaultColWidth="8.83203125" defaultRowHeight="16" x14ac:dyDescent="0.25"/>
  <cols>
    <col min="1" max="1" width="40.83203125" style="101" customWidth="1"/>
    <col min="2" max="15" width="13.83203125" style="101" customWidth="1"/>
    <col min="16" max="16" width="16.83203125" style="101" customWidth="1"/>
    <col min="17" max="20" width="9.6640625" style="101" customWidth="1"/>
    <col min="21" max="44" width="8.83203125" style="101"/>
    <col min="45" max="46" width="25.83203125" style="101" customWidth="1"/>
    <col min="47" max="16384" width="8.83203125" style="101"/>
  </cols>
  <sheetData>
    <row r="6" spans="1:46" ht="17" thickBot="1" x14ac:dyDescent="0.3">
      <c r="Q6" s="349" t="s">
        <v>60</v>
      </c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227" t="s">
        <v>57</v>
      </c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</row>
    <row r="7" spans="1:46" ht="81" customHeight="1" thickBot="1" x14ac:dyDescent="0.3">
      <c r="A7" s="228" t="s">
        <v>174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30" t="s">
        <v>214</v>
      </c>
      <c r="Q7" s="233" t="s">
        <v>168</v>
      </c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 t="s">
        <v>137</v>
      </c>
      <c r="AD7" s="234"/>
      <c r="AE7" s="235" t="s">
        <v>169</v>
      </c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3" t="s">
        <v>0</v>
      </c>
      <c r="AT7" s="124" t="s">
        <v>138</v>
      </c>
    </row>
    <row r="8" spans="1:46" ht="43" customHeight="1" x14ac:dyDescent="0.25">
      <c r="A8" s="237" t="s">
        <v>139</v>
      </c>
      <c r="B8" s="238"/>
      <c r="C8" s="239"/>
      <c r="D8" s="240"/>
      <c r="E8" s="241" t="s">
        <v>140</v>
      </c>
      <c r="F8" s="242"/>
      <c r="G8" s="242"/>
      <c r="H8" s="242"/>
      <c r="I8" s="242"/>
      <c r="J8" s="242"/>
      <c r="K8" s="238"/>
      <c r="L8" s="243" t="s">
        <v>141</v>
      </c>
      <c r="M8" s="245" t="s">
        <v>142</v>
      </c>
      <c r="N8" s="247" t="s">
        <v>143</v>
      </c>
      <c r="O8" s="248"/>
      <c r="P8" s="231"/>
      <c r="Q8" s="249" t="s">
        <v>53</v>
      </c>
      <c r="R8" s="250"/>
      <c r="S8" s="250"/>
      <c r="T8" s="250" t="s">
        <v>54</v>
      </c>
      <c r="U8" s="250"/>
      <c r="V8" s="250"/>
      <c r="W8" s="250"/>
      <c r="X8" s="250"/>
      <c r="Y8" s="250" t="s">
        <v>144</v>
      </c>
      <c r="Z8" s="250"/>
      <c r="AA8" s="250"/>
      <c r="AB8" s="251" t="s">
        <v>56</v>
      </c>
      <c r="AC8" s="253" t="s">
        <v>1</v>
      </c>
      <c r="AD8" s="255" t="s">
        <v>16</v>
      </c>
      <c r="AE8" s="257" t="s">
        <v>125</v>
      </c>
      <c r="AF8" s="258"/>
      <c r="AG8" s="258"/>
      <c r="AH8" s="258" t="s">
        <v>145</v>
      </c>
      <c r="AI8" s="258"/>
      <c r="AJ8" s="258"/>
      <c r="AK8" s="258"/>
      <c r="AL8" s="258"/>
      <c r="AM8" s="259" t="s">
        <v>146</v>
      </c>
      <c r="AN8" s="260"/>
      <c r="AO8" s="260"/>
      <c r="AP8" s="261" t="s">
        <v>167</v>
      </c>
      <c r="AQ8" s="262"/>
      <c r="AR8" s="263"/>
      <c r="AS8" s="207" t="s">
        <v>0</v>
      </c>
      <c r="AT8" s="209"/>
    </row>
    <row r="9" spans="1:46" ht="73" thickBot="1" x14ac:dyDescent="0.3">
      <c r="A9" s="211" t="s">
        <v>147</v>
      </c>
      <c r="B9" s="213" t="s">
        <v>148</v>
      </c>
      <c r="C9" s="213" t="s">
        <v>149</v>
      </c>
      <c r="D9" s="215" t="s">
        <v>150</v>
      </c>
      <c r="E9" s="217" t="s">
        <v>151</v>
      </c>
      <c r="F9" s="213" t="s">
        <v>152</v>
      </c>
      <c r="G9" s="213" t="s">
        <v>153</v>
      </c>
      <c r="H9" s="213" t="s">
        <v>154</v>
      </c>
      <c r="I9" s="219" t="s">
        <v>155</v>
      </c>
      <c r="J9" s="213" t="s">
        <v>156</v>
      </c>
      <c r="K9" s="221" t="s">
        <v>157</v>
      </c>
      <c r="L9" s="243"/>
      <c r="M9" s="245"/>
      <c r="N9" s="223" t="s">
        <v>158</v>
      </c>
      <c r="O9" s="225" t="s">
        <v>159</v>
      </c>
      <c r="P9" s="232"/>
      <c r="Q9" s="135" t="s">
        <v>123</v>
      </c>
      <c r="R9" s="136" t="s">
        <v>2</v>
      </c>
      <c r="S9" s="137" t="s">
        <v>15</v>
      </c>
      <c r="T9" s="138" t="s">
        <v>123</v>
      </c>
      <c r="U9" s="136" t="s">
        <v>8</v>
      </c>
      <c r="V9" s="136" t="s">
        <v>9</v>
      </c>
      <c r="W9" s="136" t="s">
        <v>10</v>
      </c>
      <c r="X9" s="137" t="s">
        <v>12</v>
      </c>
      <c r="Y9" s="138" t="s">
        <v>123</v>
      </c>
      <c r="Z9" s="136" t="s">
        <v>2</v>
      </c>
      <c r="AA9" s="137" t="s">
        <v>21</v>
      </c>
      <c r="AB9" s="252"/>
      <c r="AC9" s="254"/>
      <c r="AD9" s="256"/>
      <c r="AE9" s="133" t="s">
        <v>123</v>
      </c>
      <c r="AF9" s="131" t="s">
        <v>2</v>
      </c>
      <c r="AG9" s="130" t="s">
        <v>18</v>
      </c>
      <c r="AH9" s="131" t="s">
        <v>123</v>
      </c>
      <c r="AI9" s="131" t="s">
        <v>8</v>
      </c>
      <c r="AJ9" s="131" t="s">
        <v>9</v>
      </c>
      <c r="AK9" s="131" t="s">
        <v>10</v>
      </c>
      <c r="AL9" s="130" t="s">
        <v>12</v>
      </c>
      <c r="AM9" s="131" t="s">
        <v>123</v>
      </c>
      <c r="AN9" s="131" t="s">
        <v>16</v>
      </c>
      <c r="AO9" s="134" t="s">
        <v>19</v>
      </c>
      <c r="AP9" s="126" t="s">
        <v>123</v>
      </c>
      <c r="AQ9" s="127" t="s">
        <v>2</v>
      </c>
      <c r="AR9" s="128" t="s">
        <v>20</v>
      </c>
      <c r="AS9" s="208"/>
      <c r="AT9" s="210"/>
    </row>
    <row r="10" spans="1:46" s="106" customFormat="1" ht="25" customHeight="1" thickBot="1" x14ac:dyDescent="0.3">
      <c r="A10" s="212"/>
      <c r="B10" s="214"/>
      <c r="C10" s="214"/>
      <c r="D10" s="216"/>
      <c r="E10" s="218"/>
      <c r="F10" s="214"/>
      <c r="G10" s="214"/>
      <c r="H10" s="214"/>
      <c r="I10" s="220"/>
      <c r="J10" s="214"/>
      <c r="K10" s="222"/>
      <c r="L10" s="244"/>
      <c r="M10" s="246"/>
      <c r="N10" s="224"/>
      <c r="O10" s="226"/>
      <c r="P10" s="102" t="s">
        <v>39</v>
      </c>
      <c r="Q10" s="97" t="s">
        <v>39</v>
      </c>
      <c r="R10" s="97" t="s">
        <v>39</v>
      </c>
      <c r="S10" s="49" t="s">
        <v>38</v>
      </c>
      <c r="T10" s="98" t="s">
        <v>39</v>
      </c>
      <c r="U10" s="98" t="s">
        <v>39</v>
      </c>
      <c r="V10" s="98" t="s">
        <v>39</v>
      </c>
      <c r="W10" s="98" t="s">
        <v>39</v>
      </c>
      <c r="X10" s="99" t="s">
        <v>38</v>
      </c>
      <c r="Y10" s="97" t="s">
        <v>39</v>
      </c>
      <c r="Z10" s="97" t="s">
        <v>39</v>
      </c>
      <c r="AA10" s="49" t="s">
        <v>38</v>
      </c>
      <c r="AB10" s="99" t="s">
        <v>38</v>
      </c>
      <c r="AC10" s="103" t="s">
        <v>39</v>
      </c>
      <c r="AD10" s="104" t="s">
        <v>39</v>
      </c>
      <c r="AE10" s="105" t="s">
        <v>39</v>
      </c>
      <c r="AF10" s="7" t="s">
        <v>39</v>
      </c>
      <c r="AG10" s="42" t="s">
        <v>38</v>
      </c>
      <c r="AH10" s="43" t="s">
        <v>39</v>
      </c>
      <c r="AI10" s="7" t="s">
        <v>39</v>
      </c>
      <c r="AJ10" s="7" t="s">
        <v>39</v>
      </c>
      <c r="AK10" s="7" t="s">
        <v>39</v>
      </c>
      <c r="AL10" s="42" t="s">
        <v>38</v>
      </c>
      <c r="AM10" s="7" t="s">
        <v>39</v>
      </c>
      <c r="AN10" s="7" t="s">
        <v>39</v>
      </c>
      <c r="AO10" s="42" t="s">
        <v>38</v>
      </c>
      <c r="AP10" s="97" t="s">
        <v>39</v>
      </c>
      <c r="AQ10" s="97" t="s">
        <v>39</v>
      </c>
      <c r="AR10" s="125" t="s">
        <v>38</v>
      </c>
      <c r="AS10" s="45" t="s">
        <v>39</v>
      </c>
      <c r="AT10" s="44" t="s">
        <v>39</v>
      </c>
    </row>
    <row r="11" spans="1:46" ht="25" customHeight="1" thickTop="1" x14ac:dyDescent="0.25">
      <c r="A11" s="200" t="s">
        <v>4</v>
      </c>
      <c r="B11" s="308"/>
      <c r="C11" s="312"/>
      <c r="D11" s="201"/>
      <c r="E11" s="202"/>
      <c r="F11" s="203"/>
      <c r="G11" s="203"/>
      <c r="H11" s="203"/>
      <c r="I11" s="203"/>
      <c r="J11" s="203"/>
      <c r="K11" s="204"/>
      <c r="L11" s="205"/>
      <c r="M11" s="206"/>
      <c r="N11" s="185">
        <v>0</v>
      </c>
      <c r="O11" s="188">
        <v>0</v>
      </c>
      <c r="P11" s="191">
        <f>SUM(N11-AB11)</f>
        <v>0</v>
      </c>
      <c r="Q11" s="333"/>
      <c r="R11" s="317"/>
      <c r="S11" s="194">
        <f>SUM(Q11:Q14)</f>
        <v>0</v>
      </c>
      <c r="T11" s="336"/>
      <c r="U11" s="317"/>
      <c r="V11" s="317"/>
      <c r="W11" s="317"/>
      <c r="X11" s="194">
        <f>SUM(T11:T14)</f>
        <v>0</v>
      </c>
      <c r="Y11" s="336"/>
      <c r="Z11" s="320"/>
      <c r="AA11" s="194">
        <f>SUM(Y11:Y14)</f>
        <v>0</v>
      </c>
      <c r="AB11" s="197">
        <f>SUM(X11+S11+AA11)</f>
        <v>0</v>
      </c>
      <c r="AC11" s="339"/>
      <c r="AD11" s="107"/>
      <c r="AE11" s="343"/>
      <c r="AF11" s="317"/>
      <c r="AG11" s="194">
        <f>SUM(AE11:AE14)</f>
        <v>0</v>
      </c>
      <c r="AH11" s="336"/>
      <c r="AI11" s="317"/>
      <c r="AJ11" s="317"/>
      <c r="AK11" s="317"/>
      <c r="AL11" s="194">
        <f>SUM(AH11:AH14)</f>
        <v>0</v>
      </c>
      <c r="AM11" s="336"/>
      <c r="AN11" s="27"/>
      <c r="AO11" s="161">
        <f>SUM(AM11:AM14)</f>
        <v>0</v>
      </c>
      <c r="AP11" s="333"/>
      <c r="AQ11" s="26"/>
      <c r="AR11" s="161">
        <f>SUM(AP11:AP14)</f>
        <v>0</v>
      </c>
      <c r="AS11" s="28"/>
      <c r="AT11" s="29"/>
    </row>
    <row r="12" spans="1:46" ht="25" customHeight="1" x14ac:dyDescent="0.25">
      <c r="A12" s="165"/>
      <c r="B12" s="309"/>
      <c r="C12" s="313"/>
      <c r="D12" s="168"/>
      <c r="E12" s="171"/>
      <c r="F12" s="174"/>
      <c r="G12" s="174"/>
      <c r="H12" s="174"/>
      <c r="I12" s="174"/>
      <c r="J12" s="174"/>
      <c r="K12" s="177"/>
      <c r="L12" s="180"/>
      <c r="M12" s="183"/>
      <c r="N12" s="186"/>
      <c r="O12" s="189"/>
      <c r="P12" s="192"/>
      <c r="Q12" s="334"/>
      <c r="R12" s="318"/>
      <c r="S12" s="195"/>
      <c r="T12" s="337"/>
      <c r="U12" s="318"/>
      <c r="V12" s="318"/>
      <c r="W12" s="318"/>
      <c r="X12" s="195"/>
      <c r="Y12" s="337"/>
      <c r="Z12" s="321"/>
      <c r="AA12" s="195"/>
      <c r="AB12" s="198"/>
      <c r="AC12" s="340"/>
      <c r="AD12" s="108"/>
      <c r="AE12" s="344"/>
      <c r="AF12" s="318"/>
      <c r="AG12" s="195"/>
      <c r="AH12" s="337"/>
      <c r="AI12" s="318"/>
      <c r="AJ12" s="318"/>
      <c r="AK12" s="318"/>
      <c r="AL12" s="195"/>
      <c r="AM12" s="337"/>
      <c r="AN12" s="31"/>
      <c r="AO12" s="195"/>
      <c r="AP12" s="334"/>
      <c r="AQ12" s="30"/>
      <c r="AR12" s="162"/>
      <c r="AS12" s="32"/>
      <c r="AT12" s="33"/>
    </row>
    <row r="13" spans="1:46" ht="25" customHeight="1" x14ac:dyDescent="0.25">
      <c r="A13" s="165"/>
      <c r="B13" s="309"/>
      <c r="C13" s="313"/>
      <c r="D13" s="168"/>
      <c r="E13" s="171"/>
      <c r="F13" s="174"/>
      <c r="G13" s="174"/>
      <c r="H13" s="174"/>
      <c r="I13" s="174"/>
      <c r="J13" s="174"/>
      <c r="K13" s="177"/>
      <c r="L13" s="180"/>
      <c r="M13" s="183"/>
      <c r="N13" s="186"/>
      <c r="O13" s="189"/>
      <c r="P13" s="192"/>
      <c r="Q13" s="334"/>
      <c r="R13" s="318"/>
      <c r="S13" s="195"/>
      <c r="T13" s="337"/>
      <c r="U13" s="318"/>
      <c r="V13" s="318"/>
      <c r="W13" s="318"/>
      <c r="X13" s="195"/>
      <c r="Y13" s="337"/>
      <c r="Z13" s="321"/>
      <c r="AA13" s="195"/>
      <c r="AB13" s="198"/>
      <c r="AC13" s="340"/>
      <c r="AD13" s="108"/>
      <c r="AE13" s="344"/>
      <c r="AF13" s="318"/>
      <c r="AG13" s="195"/>
      <c r="AH13" s="337"/>
      <c r="AI13" s="318"/>
      <c r="AJ13" s="318"/>
      <c r="AK13" s="318"/>
      <c r="AL13" s="195"/>
      <c r="AM13" s="337"/>
      <c r="AN13" s="31"/>
      <c r="AO13" s="195"/>
      <c r="AP13" s="334"/>
      <c r="AQ13" s="30"/>
      <c r="AR13" s="162"/>
      <c r="AS13" s="32"/>
      <c r="AT13" s="33"/>
    </row>
    <row r="14" spans="1:46" ht="25" customHeight="1" thickBot="1" x14ac:dyDescent="0.3">
      <c r="A14" s="166"/>
      <c r="B14" s="310"/>
      <c r="C14" s="314"/>
      <c r="D14" s="169"/>
      <c r="E14" s="172"/>
      <c r="F14" s="175"/>
      <c r="G14" s="175"/>
      <c r="H14" s="175"/>
      <c r="I14" s="175"/>
      <c r="J14" s="175"/>
      <c r="K14" s="178"/>
      <c r="L14" s="181"/>
      <c r="M14" s="184"/>
      <c r="N14" s="187"/>
      <c r="O14" s="190"/>
      <c r="P14" s="193"/>
      <c r="Q14" s="335"/>
      <c r="R14" s="319"/>
      <c r="S14" s="196"/>
      <c r="T14" s="338"/>
      <c r="U14" s="319"/>
      <c r="V14" s="319"/>
      <c r="W14" s="319"/>
      <c r="X14" s="196"/>
      <c r="Y14" s="338"/>
      <c r="Z14" s="322"/>
      <c r="AA14" s="196"/>
      <c r="AB14" s="199"/>
      <c r="AC14" s="341"/>
      <c r="AD14" s="109"/>
      <c r="AE14" s="345"/>
      <c r="AF14" s="319"/>
      <c r="AG14" s="196"/>
      <c r="AH14" s="338"/>
      <c r="AI14" s="319"/>
      <c r="AJ14" s="319"/>
      <c r="AK14" s="319"/>
      <c r="AL14" s="196"/>
      <c r="AM14" s="338"/>
      <c r="AN14" s="35"/>
      <c r="AO14" s="196"/>
      <c r="AP14" s="335"/>
      <c r="AQ14" s="34"/>
      <c r="AR14" s="163"/>
      <c r="AS14" s="36"/>
      <c r="AT14" s="37"/>
    </row>
    <row r="15" spans="1:46" ht="25" customHeight="1" thickTop="1" x14ac:dyDescent="0.25">
      <c r="A15" s="200" t="s">
        <v>5</v>
      </c>
      <c r="B15" s="308"/>
      <c r="C15" s="312"/>
      <c r="D15" s="201"/>
      <c r="E15" s="202"/>
      <c r="F15" s="203"/>
      <c r="G15" s="203"/>
      <c r="H15" s="203"/>
      <c r="I15" s="203"/>
      <c r="J15" s="203"/>
      <c r="K15" s="204"/>
      <c r="L15" s="205"/>
      <c r="M15" s="206"/>
      <c r="N15" s="185">
        <v>0</v>
      </c>
      <c r="O15" s="188">
        <v>0</v>
      </c>
      <c r="P15" s="191">
        <f t="shared" ref="P15" si="0">SUM(N15-AB15)</f>
        <v>0</v>
      </c>
      <c r="Q15" s="333"/>
      <c r="R15" s="317"/>
      <c r="S15" s="194">
        <f>SUM(Q15:Q18)</f>
        <v>0</v>
      </c>
      <c r="T15" s="336"/>
      <c r="U15" s="317"/>
      <c r="V15" s="317"/>
      <c r="W15" s="317"/>
      <c r="X15" s="194">
        <f>SUM(T15:T18)</f>
        <v>0</v>
      </c>
      <c r="Y15" s="336"/>
      <c r="Z15" s="320"/>
      <c r="AA15" s="194">
        <f>SUM(Y15:Y18)</f>
        <v>0</v>
      </c>
      <c r="AB15" s="197">
        <f>SUM(X15+S15+AA15)</f>
        <v>0</v>
      </c>
      <c r="AC15" s="339"/>
      <c r="AD15" s="107"/>
      <c r="AE15" s="343"/>
      <c r="AF15" s="317"/>
      <c r="AG15" s="194">
        <f>SUM(AE15:AE18)</f>
        <v>0</v>
      </c>
      <c r="AH15" s="336"/>
      <c r="AI15" s="317"/>
      <c r="AJ15" s="317"/>
      <c r="AK15" s="317"/>
      <c r="AL15" s="194">
        <f>SUM(AH15:AH18)</f>
        <v>0</v>
      </c>
      <c r="AM15" s="336"/>
      <c r="AN15" s="27"/>
      <c r="AO15" s="161">
        <f>SUM(AM15:AM18)</f>
        <v>0</v>
      </c>
      <c r="AP15" s="333"/>
      <c r="AQ15" s="26"/>
      <c r="AR15" s="161">
        <f>SUM(AP15:AP18)</f>
        <v>0</v>
      </c>
      <c r="AS15" s="28"/>
      <c r="AT15" s="29"/>
    </row>
    <row r="16" spans="1:46" ht="25" customHeight="1" x14ac:dyDescent="0.25">
      <c r="A16" s="165"/>
      <c r="B16" s="309"/>
      <c r="C16" s="313"/>
      <c r="D16" s="168"/>
      <c r="E16" s="171"/>
      <c r="F16" s="174"/>
      <c r="G16" s="174"/>
      <c r="H16" s="174"/>
      <c r="I16" s="174"/>
      <c r="J16" s="174"/>
      <c r="K16" s="177"/>
      <c r="L16" s="180"/>
      <c r="M16" s="183"/>
      <c r="N16" s="186"/>
      <c r="O16" s="189"/>
      <c r="P16" s="192"/>
      <c r="Q16" s="334"/>
      <c r="R16" s="318"/>
      <c r="S16" s="195"/>
      <c r="T16" s="337"/>
      <c r="U16" s="318"/>
      <c r="V16" s="318"/>
      <c r="W16" s="318"/>
      <c r="X16" s="195"/>
      <c r="Y16" s="337"/>
      <c r="Z16" s="321"/>
      <c r="AA16" s="195"/>
      <c r="AB16" s="198"/>
      <c r="AC16" s="340"/>
      <c r="AD16" s="108"/>
      <c r="AE16" s="344"/>
      <c r="AF16" s="318"/>
      <c r="AG16" s="195"/>
      <c r="AH16" s="337"/>
      <c r="AI16" s="318"/>
      <c r="AJ16" s="318"/>
      <c r="AK16" s="318"/>
      <c r="AL16" s="195"/>
      <c r="AM16" s="337"/>
      <c r="AN16" s="31"/>
      <c r="AO16" s="195"/>
      <c r="AP16" s="334"/>
      <c r="AQ16" s="30"/>
      <c r="AR16" s="162"/>
      <c r="AS16" s="32"/>
      <c r="AT16" s="33"/>
    </row>
    <row r="17" spans="1:46" ht="25" customHeight="1" x14ac:dyDescent="0.25">
      <c r="A17" s="165"/>
      <c r="B17" s="309"/>
      <c r="C17" s="313"/>
      <c r="D17" s="168"/>
      <c r="E17" s="171"/>
      <c r="F17" s="174"/>
      <c r="G17" s="174"/>
      <c r="H17" s="174"/>
      <c r="I17" s="174"/>
      <c r="J17" s="174"/>
      <c r="K17" s="177"/>
      <c r="L17" s="180"/>
      <c r="M17" s="183"/>
      <c r="N17" s="186"/>
      <c r="O17" s="189"/>
      <c r="P17" s="192"/>
      <c r="Q17" s="334"/>
      <c r="R17" s="318"/>
      <c r="S17" s="195"/>
      <c r="T17" s="337"/>
      <c r="U17" s="318"/>
      <c r="V17" s="318"/>
      <c r="W17" s="318"/>
      <c r="X17" s="195"/>
      <c r="Y17" s="337"/>
      <c r="Z17" s="321"/>
      <c r="AA17" s="195"/>
      <c r="AB17" s="198"/>
      <c r="AC17" s="340"/>
      <c r="AD17" s="108"/>
      <c r="AE17" s="344"/>
      <c r="AF17" s="318"/>
      <c r="AG17" s="195"/>
      <c r="AH17" s="337"/>
      <c r="AI17" s="318"/>
      <c r="AJ17" s="318"/>
      <c r="AK17" s="318"/>
      <c r="AL17" s="195"/>
      <c r="AM17" s="337"/>
      <c r="AN17" s="31"/>
      <c r="AO17" s="195"/>
      <c r="AP17" s="334"/>
      <c r="AQ17" s="30"/>
      <c r="AR17" s="162"/>
      <c r="AS17" s="32"/>
      <c r="AT17" s="33"/>
    </row>
    <row r="18" spans="1:46" ht="25" customHeight="1" thickBot="1" x14ac:dyDescent="0.3">
      <c r="A18" s="166"/>
      <c r="B18" s="310"/>
      <c r="C18" s="314"/>
      <c r="D18" s="169"/>
      <c r="E18" s="172"/>
      <c r="F18" s="175"/>
      <c r="G18" s="175"/>
      <c r="H18" s="175"/>
      <c r="I18" s="175"/>
      <c r="J18" s="175"/>
      <c r="K18" s="178"/>
      <c r="L18" s="181"/>
      <c r="M18" s="184"/>
      <c r="N18" s="187"/>
      <c r="O18" s="190"/>
      <c r="P18" s="193"/>
      <c r="Q18" s="335"/>
      <c r="R18" s="319"/>
      <c r="S18" s="196"/>
      <c r="T18" s="338"/>
      <c r="U18" s="319"/>
      <c r="V18" s="319"/>
      <c r="W18" s="319"/>
      <c r="X18" s="196"/>
      <c r="Y18" s="338"/>
      <c r="Z18" s="322"/>
      <c r="AA18" s="196"/>
      <c r="AB18" s="199"/>
      <c r="AC18" s="341"/>
      <c r="AD18" s="109"/>
      <c r="AE18" s="345"/>
      <c r="AF18" s="319"/>
      <c r="AG18" s="196"/>
      <c r="AH18" s="338"/>
      <c r="AI18" s="319"/>
      <c r="AJ18" s="319"/>
      <c r="AK18" s="319"/>
      <c r="AL18" s="196"/>
      <c r="AM18" s="338"/>
      <c r="AN18" s="35"/>
      <c r="AO18" s="196"/>
      <c r="AP18" s="335"/>
      <c r="AQ18" s="34"/>
      <c r="AR18" s="163"/>
      <c r="AS18" s="36"/>
      <c r="AT18" s="37"/>
    </row>
    <row r="19" spans="1:46" ht="25" customHeight="1" thickTop="1" x14ac:dyDescent="0.25">
      <c r="A19" s="200" t="s">
        <v>131</v>
      </c>
      <c r="B19" s="308"/>
      <c r="C19" s="312"/>
      <c r="D19" s="201"/>
      <c r="E19" s="202"/>
      <c r="F19" s="203"/>
      <c r="G19" s="203"/>
      <c r="H19" s="203"/>
      <c r="I19" s="203"/>
      <c r="J19" s="203"/>
      <c r="K19" s="204"/>
      <c r="L19" s="205"/>
      <c r="M19" s="206"/>
      <c r="N19" s="185">
        <v>0</v>
      </c>
      <c r="O19" s="188">
        <v>0</v>
      </c>
      <c r="P19" s="191">
        <f t="shared" ref="P19" si="1">SUM(N19-AB19)</f>
        <v>0</v>
      </c>
      <c r="Q19" s="333"/>
      <c r="R19" s="317"/>
      <c r="S19" s="194">
        <f>SUM(Q19:Q22)</f>
        <v>0</v>
      </c>
      <c r="T19" s="336"/>
      <c r="U19" s="317"/>
      <c r="V19" s="317"/>
      <c r="W19" s="317"/>
      <c r="X19" s="194">
        <f>SUM(T19:T22)</f>
        <v>0</v>
      </c>
      <c r="Y19" s="336"/>
      <c r="Z19" s="320"/>
      <c r="AA19" s="194">
        <f>SUM(Y19:Y22)</f>
        <v>0</v>
      </c>
      <c r="AB19" s="197">
        <f>SUM(X19+S19+AA19)</f>
        <v>0</v>
      </c>
      <c r="AC19" s="339"/>
      <c r="AD19" s="107"/>
      <c r="AE19" s="343"/>
      <c r="AF19" s="317"/>
      <c r="AG19" s="194">
        <f>SUM(AE19:AE22)</f>
        <v>0</v>
      </c>
      <c r="AH19" s="336"/>
      <c r="AI19" s="317"/>
      <c r="AJ19" s="317"/>
      <c r="AK19" s="317"/>
      <c r="AL19" s="194">
        <f>SUM(AH19:AH22)</f>
        <v>0</v>
      </c>
      <c r="AM19" s="336"/>
      <c r="AN19" s="27"/>
      <c r="AO19" s="161">
        <f>SUM(AM19:AM22)</f>
        <v>0</v>
      </c>
      <c r="AP19" s="333"/>
      <c r="AQ19" s="26"/>
      <c r="AR19" s="161">
        <f>SUM(AP19:AP22)</f>
        <v>0</v>
      </c>
      <c r="AS19" s="28"/>
      <c r="AT19" s="29"/>
    </row>
    <row r="20" spans="1:46" ht="25" customHeight="1" x14ac:dyDescent="0.25">
      <c r="A20" s="165"/>
      <c r="B20" s="309"/>
      <c r="C20" s="313"/>
      <c r="D20" s="168"/>
      <c r="E20" s="171"/>
      <c r="F20" s="174"/>
      <c r="G20" s="174"/>
      <c r="H20" s="174"/>
      <c r="I20" s="174"/>
      <c r="J20" s="174"/>
      <c r="K20" s="177"/>
      <c r="L20" s="180"/>
      <c r="M20" s="183"/>
      <c r="N20" s="186"/>
      <c r="O20" s="189"/>
      <c r="P20" s="192"/>
      <c r="Q20" s="334"/>
      <c r="R20" s="318"/>
      <c r="S20" s="195"/>
      <c r="T20" s="337"/>
      <c r="U20" s="318"/>
      <c r="V20" s="318"/>
      <c r="W20" s="318"/>
      <c r="X20" s="195"/>
      <c r="Y20" s="337"/>
      <c r="Z20" s="321"/>
      <c r="AA20" s="195"/>
      <c r="AB20" s="198"/>
      <c r="AC20" s="340"/>
      <c r="AD20" s="108"/>
      <c r="AE20" s="344"/>
      <c r="AF20" s="318"/>
      <c r="AG20" s="195"/>
      <c r="AH20" s="337"/>
      <c r="AI20" s="318"/>
      <c r="AJ20" s="318"/>
      <c r="AK20" s="318"/>
      <c r="AL20" s="195"/>
      <c r="AM20" s="337"/>
      <c r="AN20" s="31"/>
      <c r="AO20" s="195"/>
      <c r="AP20" s="334"/>
      <c r="AQ20" s="30"/>
      <c r="AR20" s="162"/>
      <c r="AS20" s="32"/>
      <c r="AT20" s="33"/>
    </row>
    <row r="21" spans="1:46" ht="25" customHeight="1" x14ac:dyDescent="0.25">
      <c r="A21" s="165"/>
      <c r="B21" s="309"/>
      <c r="C21" s="313"/>
      <c r="D21" s="168"/>
      <c r="E21" s="171"/>
      <c r="F21" s="174"/>
      <c r="G21" s="174"/>
      <c r="H21" s="174"/>
      <c r="I21" s="174"/>
      <c r="J21" s="174"/>
      <c r="K21" s="177"/>
      <c r="L21" s="180"/>
      <c r="M21" s="183"/>
      <c r="N21" s="186"/>
      <c r="O21" s="189"/>
      <c r="P21" s="192"/>
      <c r="Q21" s="334"/>
      <c r="R21" s="318"/>
      <c r="S21" s="195"/>
      <c r="T21" s="337"/>
      <c r="U21" s="318"/>
      <c r="V21" s="318"/>
      <c r="W21" s="318"/>
      <c r="X21" s="195"/>
      <c r="Y21" s="337"/>
      <c r="Z21" s="321"/>
      <c r="AA21" s="195"/>
      <c r="AB21" s="198"/>
      <c r="AC21" s="340"/>
      <c r="AD21" s="108"/>
      <c r="AE21" s="344"/>
      <c r="AF21" s="318"/>
      <c r="AG21" s="195"/>
      <c r="AH21" s="337"/>
      <c r="AI21" s="318"/>
      <c r="AJ21" s="318"/>
      <c r="AK21" s="318"/>
      <c r="AL21" s="195"/>
      <c r="AM21" s="337"/>
      <c r="AN21" s="31"/>
      <c r="AO21" s="195"/>
      <c r="AP21" s="334"/>
      <c r="AQ21" s="30"/>
      <c r="AR21" s="162"/>
      <c r="AS21" s="32"/>
      <c r="AT21" s="33"/>
    </row>
    <row r="22" spans="1:46" ht="25" customHeight="1" thickBot="1" x14ac:dyDescent="0.3">
      <c r="A22" s="166"/>
      <c r="B22" s="310"/>
      <c r="C22" s="314"/>
      <c r="D22" s="169"/>
      <c r="E22" s="172"/>
      <c r="F22" s="175"/>
      <c r="G22" s="175"/>
      <c r="H22" s="175"/>
      <c r="I22" s="175"/>
      <c r="J22" s="175"/>
      <c r="K22" s="178"/>
      <c r="L22" s="181"/>
      <c r="M22" s="184"/>
      <c r="N22" s="187"/>
      <c r="O22" s="190"/>
      <c r="P22" s="193"/>
      <c r="Q22" s="335"/>
      <c r="R22" s="319"/>
      <c r="S22" s="196"/>
      <c r="T22" s="338"/>
      <c r="U22" s="319"/>
      <c r="V22" s="319"/>
      <c r="W22" s="319"/>
      <c r="X22" s="196"/>
      <c r="Y22" s="338"/>
      <c r="Z22" s="322"/>
      <c r="AA22" s="196"/>
      <c r="AB22" s="199"/>
      <c r="AC22" s="341"/>
      <c r="AD22" s="109"/>
      <c r="AE22" s="345"/>
      <c r="AF22" s="319"/>
      <c r="AG22" s="196"/>
      <c r="AH22" s="338"/>
      <c r="AI22" s="319"/>
      <c r="AJ22" s="319"/>
      <c r="AK22" s="319"/>
      <c r="AL22" s="196"/>
      <c r="AM22" s="338"/>
      <c r="AN22" s="35"/>
      <c r="AO22" s="196"/>
      <c r="AP22" s="335"/>
      <c r="AQ22" s="34"/>
      <c r="AR22" s="163"/>
      <c r="AS22" s="36"/>
      <c r="AT22" s="37"/>
    </row>
    <row r="23" spans="1:46" ht="25" customHeight="1" thickTop="1" x14ac:dyDescent="0.25">
      <c r="A23" s="200" t="s">
        <v>132</v>
      </c>
      <c r="B23" s="308"/>
      <c r="C23" s="312"/>
      <c r="D23" s="201"/>
      <c r="E23" s="202"/>
      <c r="F23" s="203"/>
      <c r="G23" s="203"/>
      <c r="H23" s="203"/>
      <c r="I23" s="203"/>
      <c r="J23" s="203"/>
      <c r="K23" s="204"/>
      <c r="L23" s="205"/>
      <c r="M23" s="206"/>
      <c r="N23" s="185">
        <v>0</v>
      </c>
      <c r="O23" s="188">
        <v>0</v>
      </c>
      <c r="P23" s="191">
        <f t="shared" ref="P23" si="2">SUM(N23-AB23)</f>
        <v>0</v>
      </c>
      <c r="Q23" s="333"/>
      <c r="R23" s="317"/>
      <c r="S23" s="194">
        <f>SUM(Q23:Q26)</f>
        <v>0</v>
      </c>
      <c r="T23" s="336"/>
      <c r="U23" s="317"/>
      <c r="V23" s="317"/>
      <c r="W23" s="317"/>
      <c r="X23" s="194">
        <f>SUM(T23:T26)</f>
        <v>0</v>
      </c>
      <c r="Y23" s="336"/>
      <c r="Z23" s="320"/>
      <c r="AA23" s="194">
        <f>SUM(Y23:Y26)</f>
        <v>0</v>
      </c>
      <c r="AB23" s="197">
        <f>SUM(X23+S23+AA23)</f>
        <v>0</v>
      </c>
      <c r="AC23" s="339"/>
      <c r="AD23" s="107"/>
      <c r="AE23" s="343"/>
      <c r="AF23" s="317"/>
      <c r="AG23" s="194">
        <f>SUM(AE23:AE26)</f>
        <v>0</v>
      </c>
      <c r="AH23" s="336"/>
      <c r="AI23" s="317"/>
      <c r="AJ23" s="317"/>
      <c r="AK23" s="317"/>
      <c r="AL23" s="194">
        <f>SUM(AH23:AH26)</f>
        <v>0</v>
      </c>
      <c r="AM23" s="336"/>
      <c r="AN23" s="27"/>
      <c r="AO23" s="161">
        <f>SUM(AM23:AM26)</f>
        <v>0</v>
      </c>
      <c r="AP23" s="333"/>
      <c r="AQ23" s="26"/>
      <c r="AR23" s="161">
        <f>SUM(AP23:AP26)</f>
        <v>0</v>
      </c>
      <c r="AS23" s="28"/>
      <c r="AT23" s="29"/>
    </row>
    <row r="24" spans="1:46" ht="25" customHeight="1" x14ac:dyDescent="0.25">
      <c r="A24" s="165"/>
      <c r="B24" s="309"/>
      <c r="C24" s="313"/>
      <c r="D24" s="168"/>
      <c r="E24" s="171"/>
      <c r="F24" s="174"/>
      <c r="G24" s="174"/>
      <c r="H24" s="174"/>
      <c r="I24" s="174"/>
      <c r="J24" s="174"/>
      <c r="K24" s="177"/>
      <c r="L24" s="180"/>
      <c r="M24" s="183"/>
      <c r="N24" s="186"/>
      <c r="O24" s="189"/>
      <c r="P24" s="192"/>
      <c r="Q24" s="334"/>
      <c r="R24" s="318"/>
      <c r="S24" s="195"/>
      <c r="T24" s="337"/>
      <c r="U24" s="318"/>
      <c r="V24" s="318"/>
      <c r="W24" s="318"/>
      <c r="X24" s="195"/>
      <c r="Y24" s="337"/>
      <c r="Z24" s="321"/>
      <c r="AA24" s="195"/>
      <c r="AB24" s="198"/>
      <c r="AC24" s="340"/>
      <c r="AD24" s="108"/>
      <c r="AE24" s="344"/>
      <c r="AF24" s="318"/>
      <c r="AG24" s="195"/>
      <c r="AH24" s="337"/>
      <c r="AI24" s="318"/>
      <c r="AJ24" s="318"/>
      <c r="AK24" s="318"/>
      <c r="AL24" s="195"/>
      <c r="AM24" s="337"/>
      <c r="AN24" s="31"/>
      <c r="AO24" s="195"/>
      <c r="AP24" s="334"/>
      <c r="AQ24" s="30"/>
      <c r="AR24" s="162"/>
      <c r="AS24" s="32"/>
      <c r="AT24" s="33"/>
    </row>
    <row r="25" spans="1:46" ht="25" customHeight="1" x14ac:dyDescent="0.25">
      <c r="A25" s="165"/>
      <c r="B25" s="309"/>
      <c r="C25" s="313"/>
      <c r="D25" s="168"/>
      <c r="E25" s="171"/>
      <c r="F25" s="174"/>
      <c r="G25" s="174"/>
      <c r="H25" s="174"/>
      <c r="I25" s="174"/>
      <c r="J25" s="174"/>
      <c r="K25" s="177"/>
      <c r="L25" s="180"/>
      <c r="M25" s="183"/>
      <c r="N25" s="186"/>
      <c r="O25" s="189"/>
      <c r="P25" s="192"/>
      <c r="Q25" s="334"/>
      <c r="R25" s="318"/>
      <c r="S25" s="195"/>
      <c r="T25" s="337"/>
      <c r="U25" s="318"/>
      <c r="V25" s="318"/>
      <c r="W25" s="318"/>
      <c r="X25" s="195"/>
      <c r="Y25" s="337"/>
      <c r="Z25" s="321"/>
      <c r="AA25" s="195"/>
      <c r="AB25" s="198"/>
      <c r="AC25" s="340"/>
      <c r="AD25" s="108"/>
      <c r="AE25" s="344"/>
      <c r="AF25" s="318"/>
      <c r="AG25" s="195"/>
      <c r="AH25" s="337"/>
      <c r="AI25" s="318"/>
      <c r="AJ25" s="318"/>
      <c r="AK25" s="318"/>
      <c r="AL25" s="195"/>
      <c r="AM25" s="337"/>
      <c r="AN25" s="31"/>
      <c r="AO25" s="195"/>
      <c r="AP25" s="334"/>
      <c r="AQ25" s="30"/>
      <c r="AR25" s="162"/>
      <c r="AS25" s="32"/>
      <c r="AT25" s="33"/>
    </row>
    <row r="26" spans="1:46" ht="25" customHeight="1" thickBot="1" x14ac:dyDescent="0.3">
      <c r="A26" s="166"/>
      <c r="B26" s="310"/>
      <c r="C26" s="314"/>
      <c r="D26" s="169"/>
      <c r="E26" s="172"/>
      <c r="F26" s="175"/>
      <c r="G26" s="175"/>
      <c r="H26" s="175"/>
      <c r="I26" s="175"/>
      <c r="J26" s="175"/>
      <c r="K26" s="178"/>
      <c r="L26" s="181"/>
      <c r="M26" s="184"/>
      <c r="N26" s="187"/>
      <c r="O26" s="190"/>
      <c r="P26" s="193"/>
      <c r="Q26" s="335"/>
      <c r="R26" s="319"/>
      <c r="S26" s="196"/>
      <c r="T26" s="338"/>
      <c r="U26" s="319"/>
      <c r="V26" s="319"/>
      <c r="W26" s="319"/>
      <c r="X26" s="196"/>
      <c r="Y26" s="338"/>
      <c r="Z26" s="322"/>
      <c r="AA26" s="196"/>
      <c r="AB26" s="199"/>
      <c r="AC26" s="341"/>
      <c r="AD26" s="109"/>
      <c r="AE26" s="345"/>
      <c r="AF26" s="319"/>
      <c r="AG26" s="196"/>
      <c r="AH26" s="338"/>
      <c r="AI26" s="319"/>
      <c r="AJ26" s="319"/>
      <c r="AK26" s="319"/>
      <c r="AL26" s="196"/>
      <c r="AM26" s="338"/>
      <c r="AN26" s="35"/>
      <c r="AO26" s="196"/>
      <c r="AP26" s="335"/>
      <c r="AQ26" s="34"/>
      <c r="AR26" s="163"/>
      <c r="AS26" s="36"/>
      <c r="AT26" s="37"/>
    </row>
    <row r="27" spans="1:46" ht="25" customHeight="1" thickTop="1" x14ac:dyDescent="0.25">
      <c r="A27" s="200" t="s">
        <v>133</v>
      </c>
      <c r="B27" s="308"/>
      <c r="C27" s="312"/>
      <c r="D27" s="201"/>
      <c r="E27" s="202"/>
      <c r="F27" s="203"/>
      <c r="G27" s="203"/>
      <c r="H27" s="203"/>
      <c r="I27" s="203"/>
      <c r="J27" s="203"/>
      <c r="K27" s="204"/>
      <c r="L27" s="205"/>
      <c r="M27" s="206"/>
      <c r="N27" s="185">
        <v>0</v>
      </c>
      <c r="O27" s="188">
        <v>0</v>
      </c>
      <c r="P27" s="191">
        <f t="shared" ref="P27" si="3">SUM(N27-AB27)</f>
        <v>0</v>
      </c>
      <c r="Q27" s="333"/>
      <c r="R27" s="317"/>
      <c r="S27" s="194">
        <f>SUM(Q27:Q30)</f>
        <v>0</v>
      </c>
      <c r="T27" s="336"/>
      <c r="U27" s="317"/>
      <c r="V27" s="317"/>
      <c r="W27" s="317"/>
      <c r="X27" s="194">
        <f>SUM(T27:T30)</f>
        <v>0</v>
      </c>
      <c r="Y27" s="336"/>
      <c r="Z27" s="320"/>
      <c r="AA27" s="194">
        <f>SUM(Y27:Y30)</f>
        <v>0</v>
      </c>
      <c r="AB27" s="197">
        <f>SUM(X27+S27+AA27)</f>
        <v>0</v>
      </c>
      <c r="AC27" s="339"/>
      <c r="AD27" s="107"/>
      <c r="AE27" s="343"/>
      <c r="AF27" s="317"/>
      <c r="AG27" s="194">
        <f>SUM(AE27:AE30)</f>
        <v>0</v>
      </c>
      <c r="AH27" s="336"/>
      <c r="AI27" s="317"/>
      <c r="AJ27" s="317"/>
      <c r="AK27" s="317"/>
      <c r="AL27" s="194">
        <f>SUM(AH27:AH30)</f>
        <v>0</v>
      </c>
      <c r="AM27" s="336"/>
      <c r="AN27" s="27"/>
      <c r="AO27" s="161">
        <f>SUM(AM27:AM30)</f>
        <v>0</v>
      </c>
      <c r="AP27" s="333"/>
      <c r="AQ27" s="26"/>
      <c r="AR27" s="161">
        <f>SUM(AP27:AP30)</f>
        <v>0</v>
      </c>
      <c r="AS27" s="28"/>
      <c r="AT27" s="29"/>
    </row>
    <row r="28" spans="1:46" ht="25" customHeight="1" x14ac:dyDescent="0.25">
      <c r="A28" s="165"/>
      <c r="B28" s="309"/>
      <c r="C28" s="313"/>
      <c r="D28" s="168"/>
      <c r="E28" s="171"/>
      <c r="F28" s="174"/>
      <c r="G28" s="174"/>
      <c r="H28" s="174"/>
      <c r="I28" s="174"/>
      <c r="J28" s="174"/>
      <c r="K28" s="177"/>
      <c r="L28" s="180"/>
      <c r="M28" s="183"/>
      <c r="N28" s="186"/>
      <c r="O28" s="189"/>
      <c r="P28" s="192"/>
      <c r="Q28" s="334"/>
      <c r="R28" s="318"/>
      <c r="S28" s="195"/>
      <c r="T28" s="337"/>
      <c r="U28" s="318"/>
      <c r="V28" s="318"/>
      <c r="W28" s="318"/>
      <c r="X28" s="195"/>
      <c r="Y28" s="337"/>
      <c r="Z28" s="321"/>
      <c r="AA28" s="195"/>
      <c r="AB28" s="198"/>
      <c r="AC28" s="340"/>
      <c r="AD28" s="108"/>
      <c r="AE28" s="344"/>
      <c r="AF28" s="318"/>
      <c r="AG28" s="195"/>
      <c r="AH28" s="337"/>
      <c r="AI28" s="318"/>
      <c r="AJ28" s="318"/>
      <c r="AK28" s="318"/>
      <c r="AL28" s="195"/>
      <c r="AM28" s="337"/>
      <c r="AN28" s="31"/>
      <c r="AO28" s="195"/>
      <c r="AP28" s="334"/>
      <c r="AQ28" s="30"/>
      <c r="AR28" s="162"/>
      <c r="AS28" s="32"/>
      <c r="AT28" s="33"/>
    </row>
    <row r="29" spans="1:46" ht="25" customHeight="1" x14ac:dyDescent="0.25">
      <c r="A29" s="165"/>
      <c r="B29" s="309"/>
      <c r="C29" s="313"/>
      <c r="D29" s="168"/>
      <c r="E29" s="171"/>
      <c r="F29" s="174"/>
      <c r="G29" s="174"/>
      <c r="H29" s="174"/>
      <c r="I29" s="174"/>
      <c r="J29" s="174"/>
      <c r="K29" s="177"/>
      <c r="L29" s="180"/>
      <c r="M29" s="183"/>
      <c r="N29" s="186"/>
      <c r="O29" s="189"/>
      <c r="P29" s="192"/>
      <c r="Q29" s="334"/>
      <c r="R29" s="318"/>
      <c r="S29" s="195"/>
      <c r="T29" s="337"/>
      <c r="U29" s="318"/>
      <c r="V29" s="318" t="s">
        <v>173</v>
      </c>
      <c r="W29" s="318"/>
      <c r="X29" s="195"/>
      <c r="Y29" s="337"/>
      <c r="Z29" s="321"/>
      <c r="AA29" s="195"/>
      <c r="AB29" s="198"/>
      <c r="AC29" s="340"/>
      <c r="AD29" s="108"/>
      <c r="AE29" s="344"/>
      <c r="AF29" s="318"/>
      <c r="AG29" s="195"/>
      <c r="AH29" s="337"/>
      <c r="AI29" s="318"/>
      <c r="AJ29" s="318"/>
      <c r="AK29" s="318"/>
      <c r="AL29" s="195"/>
      <c r="AM29" s="337"/>
      <c r="AN29" s="31"/>
      <c r="AO29" s="195"/>
      <c r="AP29" s="334"/>
      <c r="AQ29" s="30"/>
      <c r="AR29" s="162"/>
      <c r="AS29" s="32"/>
      <c r="AT29" s="33"/>
    </row>
    <row r="30" spans="1:46" ht="25" customHeight="1" thickBot="1" x14ac:dyDescent="0.3">
      <c r="A30" s="166"/>
      <c r="B30" s="310"/>
      <c r="C30" s="314"/>
      <c r="D30" s="169"/>
      <c r="E30" s="172"/>
      <c r="F30" s="175"/>
      <c r="G30" s="175"/>
      <c r="H30" s="175"/>
      <c r="I30" s="175"/>
      <c r="J30" s="175"/>
      <c r="K30" s="178"/>
      <c r="L30" s="181"/>
      <c r="M30" s="184"/>
      <c r="N30" s="187"/>
      <c r="O30" s="190"/>
      <c r="P30" s="193"/>
      <c r="Q30" s="335"/>
      <c r="R30" s="319"/>
      <c r="S30" s="196"/>
      <c r="T30" s="338"/>
      <c r="U30" s="319"/>
      <c r="V30" s="319"/>
      <c r="W30" s="319"/>
      <c r="X30" s="196"/>
      <c r="Y30" s="338"/>
      <c r="Z30" s="322"/>
      <c r="AA30" s="196"/>
      <c r="AB30" s="199"/>
      <c r="AC30" s="341"/>
      <c r="AD30" s="109"/>
      <c r="AE30" s="345"/>
      <c r="AF30" s="319"/>
      <c r="AG30" s="196"/>
      <c r="AH30" s="338"/>
      <c r="AI30" s="319"/>
      <c r="AJ30" s="319"/>
      <c r="AK30" s="319"/>
      <c r="AL30" s="196"/>
      <c r="AM30" s="338"/>
      <c r="AN30" s="35"/>
      <c r="AO30" s="196"/>
      <c r="AP30" s="335"/>
      <c r="AQ30" s="34"/>
      <c r="AR30" s="163"/>
      <c r="AS30" s="36"/>
      <c r="AT30" s="37"/>
    </row>
    <row r="31" spans="1:46" ht="25" customHeight="1" thickTop="1" x14ac:dyDescent="0.25">
      <c r="A31" s="200" t="s">
        <v>134</v>
      </c>
      <c r="B31" s="308"/>
      <c r="C31" s="312"/>
      <c r="D31" s="201"/>
      <c r="E31" s="202"/>
      <c r="F31" s="203"/>
      <c r="G31" s="203"/>
      <c r="H31" s="203"/>
      <c r="I31" s="203"/>
      <c r="J31" s="203"/>
      <c r="K31" s="204"/>
      <c r="L31" s="205"/>
      <c r="M31" s="206"/>
      <c r="N31" s="185">
        <v>0</v>
      </c>
      <c r="O31" s="188">
        <v>0</v>
      </c>
      <c r="P31" s="191">
        <f t="shared" ref="P31" si="4">SUM(N31-AB31)</f>
        <v>0</v>
      </c>
      <c r="Q31" s="333"/>
      <c r="R31" s="317"/>
      <c r="S31" s="194">
        <f>SUM(Q31:Q34)</f>
        <v>0</v>
      </c>
      <c r="T31" s="336"/>
      <c r="U31" s="317"/>
      <c r="V31" s="317"/>
      <c r="W31" s="317"/>
      <c r="X31" s="194">
        <f>SUM(T31:T34)</f>
        <v>0</v>
      </c>
      <c r="Y31" s="336"/>
      <c r="Z31" s="320"/>
      <c r="AA31" s="194">
        <f>SUM(Y31:Y34)</f>
        <v>0</v>
      </c>
      <c r="AB31" s="197">
        <f>SUM(X31+S31+AA31)</f>
        <v>0</v>
      </c>
      <c r="AC31" s="339"/>
      <c r="AD31" s="107"/>
      <c r="AE31" s="343"/>
      <c r="AF31" s="317"/>
      <c r="AG31" s="194">
        <f>SUM(AE31:AE34)</f>
        <v>0</v>
      </c>
      <c r="AH31" s="336"/>
      <c r="AI31" s="317"/>
      <c r="AJ31" s="317"/>
      <c r="AK31" s="317"/>
      <c r="AL31" s="194">
        <f>SUM(AH31:AH34)</f>
        <v>0</v>
      </c>
      <c r="AM31" s="336"/>
      <c r="AN31" s="27"/>
      <c r="AO31" s="161">
        <f>SUM(AM31:AM34)</f>
        <v>0</v>
      </c>
      <c r="AP31" s="333"/>
      <c r="AQ31" s="26"/>
      <c r="AR31" s="161">
        <f>SUM(AP31:AP34)</f>
        <v>0</v>
      </c>
      <c r="AS31" s="28"/>
      <c r="AT31" s="29"/>
    </row>
    <row r="32" spans="1:46" ht="25" customHeight="1" x14ac:dyDescent="0.25">
      <c r="A32" s="165"/>
      <c r="B32" s="309"/>
      <c r="C32" s="313"/>
      <c r="D32" s="168"/>
      <c r="E32" s="171"/>
      <c r="F32" s="174"/>
      <c r="G32" s="174"/>
      <c r="H32" s="174"/>
      <c r="I32" s="174"/>
      <c r="J32" s="174"/>
      <c r="K32" s="177"/>
      <c r="L32" s="180"/>
      <c r="M32" s="183"/>
      <c r="N32" s="186"/>
      <c r="O32" s="189"/>
      <c r="P32" s="192"/>
      <c r="Q32" s="334"/>
      <c r="R32" s="318"/>
      <c r="S32" s="195"/>
      <c r="T32" s="337"/>
      <c r="U32" s="318"/>
      <c r="V32" s="318"/>
      <c r="W32" s="318"/>
      <c r="X32" s="195"/>
      <c r="Y32" s="337"/>
      <c r="Z32" s="321"/>
      <c r="AA32" s="195"/>
      <c r="AB32" s="198"/>
      <c r="AC32" s="340"/>
      <c r="AD32" s="108"/>
      <c r="AE32" s="344"/>
      <c r="AF32" s="318"/>
      <c r="AG32" s="195"/>
      <c r="AH32" s="337"/>
      <c r="AI32" s="318"/>
      <c r="AJ32" s="318"/>
      <c r="AK32" s="318"/>
      <c r="AL32" s="195"/>
      <c r="AM32" s="337"/>
      <c r="AN32" s="31"/>
      <c r="AO32" s="195"/>
      <c r="AP32" s="334"/>
      <c r="AQ32" s="30"/>
      <c r="AR32" s="162"/>
      <c r="AS32" s="32"/>
      <c r="AT32" s="33"/>
    </row>
    <row r="33" spans="1:46" ht="25" customHeight="1" x14ac:dyDescent="0.25">
      <c r="A33" s="165"/>
      <c r="B33" s="309"/>
      <c r="C33" s="313"/>
      <c r="D33" s="168"/>
      <c r="E33" s="171"/>
      <c r="F33" s="174"/>
      <c r="G33" s="174"/>
      <c r="H33" s="174"/>
      <c r="I33" s="174"/>
      <c r="J33" s="174"/>
      <c r="K33" s="177"/>
      <c r="L33" s="180"/>
      <c r="M33" s="183"/>
      <c r="N33" s="186"/>
      <c r="O33" s="189"/>
      <c r="P33" s="192"/>
      <c r="Q33" s="334"/>
      <c r="R33" s="318"/>
      <c r="S33" s="195"/>
      <c r="T33" s="337"/>
      <c r="U33" s="318"/>
      <c r="V33" s="318"/>
      <c r="W33" s="318"/>
      <c r="X33" s="195"/>
      <c r="Y33" s="337"/>
      <c r="Z33" s="321"/>
      <c r="AA33" s="195"/>
      <c r="AB33" s="198"/>
      <c r="AC33" s="340"/>
      <c r="AD33" s="108"/>
      <c r="AE33" s="344"/>
      <c r="AF33" s="318"/>
      <c r="AG33" s="195"/>
      <c r="AH33" s="337"/>
      <c r="AI33" s="318"/>
      <c r="AJ33" s="318"/>
      <c r="AK33" s="318"/>
      <c r="AL33" s="195"/>
      <c r="AM33" s="337"/>
      <c r="AN33" s="31"/>
      <c r="AO33" s="195"/>
      <c r="AP33" s="334"/>
      <c r="AQ33" s="30"/>
      <c r="AR33" s="162"/>
      <c r="AS33" s="32"/>
      <c r="AT33" s="33"/>
    </row>
    <row r="34" spans="1:46" ht="25" customHeight="1" thickBot="1" x14ac:dyDescent="0.3">
      <c r="A34" s="166"/>
      <c r="B34" s="310"/>
      <c r="C34" s="314"/>
      <c r="D34" s="169"/>
      <c r="E34" s="172"/>
      <c r="F34" s="175"/>
      <c r="G34" s="175"/>
      <c r="H34" s="175"/>
      <c r="I34" s="175"/>
      <c r="J34" s="175"/>
      <c r="K34" s="178"/>
      <c r="L34" s="181"/>
      <c r="M34" s="184"/>
      <c r="N34" s="187"/>
      <c r="O34" s="190"/>
      <c r="P34" s="193"/>
      <c r="Q34" s="335"/>
      <c r="R34" s="319"/>
      <c r="S34" s="196"/>
      <c r="T34" s="338"/>
      <c r="U34" s="319"/>
      <c r="V34" s="319"/>
      <c r="W34" s="319"/>
      <c r="X34" s="196"/>
      <c r="Y34" s="338"/>
      <c r="Z34" s="322"/>
      <c r="AA34" s="196"/>
      <c r="AB34" s="199"/>
      <c r="AC34" s="341"/>
      <c r="AD34" s="109"/>
      <c r="AE34" s="345"/>
      <c r="AF34" s="319"/>
      <c r="AG34" s="196"/>
      <c r="AH34" s="338"/>
      <c r="AI34" s="319"/>
      <c r="AJ34" s="319"/>
      <c r="AK34" s="319"/>
      <c r="AL34" s="196"/>
      <c r="AM34" s="338"/>
      <c r="AN34" s="35"/>
      <c r="AO34" s="196"/>
      <c r="AP34" s="335"/>
      <c r="AQ34" s="34"/>
      <c r="AR34" s="163"/>
      <c r="AS34" s="36"/>
      <c r="AT34" s="37"/>
    </row>
    <row r="35" spans="1:46" ht="25" customHeight="1" thickTop="1" x14ac:dyDescent="0.25">
      <c r="A35" s="200" t="s">
        <v>135</v>
      </c>
      <c r="B35" s="308"/>
      <c r="C35" s="312"/>
      <c r="D35" s="201"/>
      <c r="E35" s="202"/>
      <c r="F35" s="203"/>
      <c r="G35" s="203"/>
      <c r="H35" s="203"/>
      <c r="I35" s="203"/>
      <c r="J35" s="203"/>
      <c r="K35" s="204"/>
      <c r="L35" s="205"/>
      <c r="M35" s="206"/>
      <c r="N35" s="185">
        <v>0</v>
      </c>
      <c r="O35" s="188">
        <v>0</v>
      </c>
      <c r="P35" s="191">
        <f t="shared" ref="P35" si="5">SUM(N35-AB35)</f>
        <v>0</v>
      </c>
      <c r="Q35" s="333"/>
      <c r="R35" s="317"/>
      <c r="S35" s="194">
        <f>SUM(Q35:Q38)</f>
        <v>0</v>
      </c>
      <c r="T35" s="336"/>
      <c r="U35" s="317"/>
      <c r="V35" s="317"/>
      <c r="W35" s="317"/>
      <c r="X35" s="194">
        <f>SUM(T35:T38)</f>
        <v>0</v>
      </c>
      <c r="Y35" s="336"/>
      <c r="Z35" s="320"/>
      <c r="AA35" s="194">
        <f>SUM(Y35:Y38)</f>
        <v>0</v>
      </c>
      <c r="AB35" s="197">
        <f>SUM(X35+S35+AA35)</f>
        <v>0</v>
      </c>
      <c r="AC35" s="339"/>
      <c r="AD35" s="107"/>
      <c r="AE35" s="343"/>
      <c r="AF35" s="317"/>
      <c r="AG35" s="194">
        <f>SUM(AE35:AE38)</f>
        <v>0</v>
      </c>
      <c r="AH35" s="336"/>
      <c r="AI35" s="317"/>
      <c r="AJ35" s="317"/>
      <c r="AK35" s="317"/>
      <c r="AL35" s="194">
        <f>SUM(AH35:AH38)</f>
        <v>0</v>
      </c>
      <c r="AM35" s="336"/>
      <c r="AN35" s="27"/>
      <c r="AO35" s="161">
        <f>SUM(AM35:AM38)</f>
        <v>0</v>
      </c>
      <c r="AP35" s="333"/>
      <c r="AQ35" s="26"/>
      <c r="AR35" s="161">
        <f>SUM(AP35:AP38)</f>
        <v>0</v>
      </c>
      <c r="AS35" s="28"/>
      <c r="AT35" s="29"/>
    </row>
    <row r="36" spans="1:46" ht="25" customHeight="1" x14ac:dyDescent="0.25">
      <c r="A36" s="165"/>
      <c r="B36" s="309"/>
      <c r="C36" s="313"/>
      <c r="D36" s="168"/>
      <c r="E36" s="171"/>
      <c r="F36" s="174"/>
      <c r="G36" s="174"/>
      <c r="H36" s="174"/>
      <c r="I36" s="174"/>
      <c r="J36" s="174"/>
      <c r="K36" s="177"/>
      <c r="L36" s="180"/>
      <c r="M36" s="183"/>
      <c r="N36" s="186"/>
      <c r="O36" s="189"/>
      <c r="P36" s="192"/>
      <c r="Q36" s="334"/>
      <c r="R36" s="318"/>
      <c r="S36" s="195"/>
      <c r="T36" s="337"/>
      <c r="U36" s="318"/>
      <c r="V36" s="318"/>
      <c r="W36" s="318"/>
      <c r="X36" s="195"/>
      <c r="Y36" s="337"/>
      <c r="Z36" s="321"/>
      <c r="AA36" s="195"/>
      <c r="AB36" s="198"/>
      <c r="AC36" s="340"/>
      <c r="AD36" s="108"/>
      <c r="AE36" s="344"/>
      <c r="AF36" s="318"/>
      <c r="AG36" s="195"/>
      <c r="AH36" s="337"/>
      <c r="AI36" s="318"/>
      <c r="AJ36" s="318"/>
      <c r="AK36" s="318"/>
      <c r="AL36" s="195"/>
      <c r="AM36" s="337"/>
      <c r="AN36" s="31"/>
      <c r="AO36" s="195"/>
      <c r="AP36" s="334"/>
      <c r="AQ36" s="30"/>
      <c r="AR36" s="162"/>
      <c r="AS36" s="32"/>
      <c r="AT36" s="33"/>
    </row>
    <row r="37" spans="1:46" ht="25" customHeight="1" x14ac:dyDescent="0.25">
      <c r="A37" s="165"/>
      <c r="B37" s="309"/>
      <c r="C37" s="313"/>
      <c r="D37" s="168"/>
      <c r="E37" s="171"/>
      <c r="F37" s="174"/>
      <c r="G37" s="174"/>
      <c r="H37" s="174"/>
      <c r="I37" s="174"/>
      <c r="J37" s="174"/>
      <c r="K37" s="177"/>
      <c r="L37" s="180"/>
      <c r="M37" s="183"/>
      <c r="N37" s="186"/>
      <c r="O37" s="189"/>
      <c r="P37" s="192"/>
      <c r="Q37" s="334"/>
      <c r="R37" s="318"/>
      <c r="S37" s="195"/>
      <c r="T37" s="337"/>
      <c r="U37" s="318"/>
      <c r="V37" s="318"/>
      <c r="W37" s="318"/>
      <c r="X37" s="195"/>
      <c r="Y37" s="337"/>
      <c r="Z37" s="321"/>
      <c r="AA37" s="195"/>
      <c r="AB37" s="198"/>
      <c r="AC37" s="340"/>
      <c r="AD37" s="108"/>
      <c r="AE37" s="344"/>
      <c r="AF37" s="318"/>
      <c r="AG37" s="195"/>
      <c r="AH37" s="337"/>
      <c r="AI37" s="318"/>
      <c r="AJ37" s="318"/>
      <c r="AK37" s="318"/>
      <c r="AL37" s="195"/>
      <c r="AM37" s="337"/>
      <c r="AN37" s="31"/>
      <c r="AO37" s="195"/>
      <c r="AP37" s="334"/>
      <c r="AQ37" s="30"/>
      <c r="AR37" s="162"/>
      <c r="AS37" s="32"/>
      <c r="AT37" s="33"/>
    </row>
    <row r="38" spans="1:46" ht="25" customHeight="1" thickBot="1" x14ac:dyDescent="0.3">
      <c r="A38" s="166"/>
      <c r="B38" s="310"/>
      <c r="C38" s="314"/>
      <c r="D38" s="169"/>
      <c r="E38" s="172"/>
      <c r="F38" s="175"/>
      <c r="G38" s="175"/>
      <c r="H38" s="175"/>
      <c r="I38" s="175"/>
      <c r="J38" s="175"/>
      <c r="K38" s="178"/>
      <c r="L38" s="181"/>
      <c r="M38" s="184"/>
      <c r="N38" s="187"/>
      <c r="O38" s="190"/>
      <c r="P38" s="193"/>
      <c r="Q38" s="335"/>
      <c r="R38" s="319"/>
      <c r="S38" s="196"/>
      <c r="T38" s="338"/>
      <c r="U38" s="319"/>
      <c r="V38" s="319"/>
      <c r="W38" s="319"/>
      <c r="X38" s="196"/>
      <c r="Y38" s="338"/>
      <c r="Z38" s="322"/>
      <c r="AA38" s="196"/>
      <c r="AB38" s="199"/>
      <c r="AC38" s="341"/>
      <c r="AD38" s="109"/>
      <c r="AE38" s="345"/>
      <c r="AF38" s="319"/>
      <c r="AG38" s="196"/>
      <c r="AH38" s="338"/>
      <c r="AI38" s="319"/>
      <c r="AJ38" s="319"/>
      <c r="AK38" s="319"/>
      <c r="AL38" s="196"/>
      <c r="AM38" s="338"/>
      <c r="AN38" s="35"/>
      <c r="AO38" s="196"/>
      <c r="AP38" s="335"/>
      <c r="AQ38" s="34"/>
      <c r="AR38" s="163"/>
      <c r="AS38" s="36"/>
      <c r="AT38" s="37"/>
    </row>
    <row r="39" spans="1:46" ht="25" customHeight="1" thickTop="1" x14ac:dyDescent="0.25">
      <c r="A39" s="200" t="s">
        <v>136</v>
      </c>
      <c r="B39" s="308"/>
      <c r="C39" s="312"/>
      <c r="D39" s="201"/>
      <c r="E39" s="202"/>
      <c r="F39" s="203"/>
      <c r="G39" s="203"/>
      <c r="H39" s="203"/>
      <c r="I39" s="203"/>
      <c r="J39" s="203"/>
      <c r="K39" s="204"/>
      <c r="L39" s="205"/>
      <c r="M39" s="206"/>
      <c r="N39" s="185">
        <v>0</v>
      </c>
      <c r="O39" s="188">
        <v>0</v>
      </c>
      <c r="P39" s="191">
        <f t="shared" ref="P39" si="6">SUM(N39-AB39)</f>
        <v>0</v>
      </c>
      <c r="Q39" s="333"/>
      <c r="R39" s="317"/>
      <c r="S39" s="194">
        <f>SUM(Q39:Q42)</f>
        <v>0</v>
      </c>
      <c r="T39" s="336"/>
      <c r="U39" s="317"/>
      <c r="V39" s="317"/>
      <c r="W39" s="317"/>
      <c r="X39" s="194">
        <f>SUM(T39:T42)</f>
        <v>0</v>
      </c>
      <c r="Y39" s="336"/>
      <c r="Z39" s="320"/>
      <c r="AA39" s="194">
        <f>SUM(Y39:Y42)</f>
        <v>0</v>
      </c>
      <c r="AB39" s="197">
        <f>SUM(X39+S39+AA39)</f>
        <v>0</v>
      </c>
      <c r="AC39" s="339"/>
      <c r="AD39" s="107"/>
      <c r="AE39" s="343"/>
      <c r="AF39" s="317"/>
      <c r="AG39" s="194">
        <f>SUM(AE39:AE42)</f>
        <v>0</v>
      </c>
      <c r="AH39" s="336"/>
      <c r="AI39" s="317"/>
      <c r="AJ39" s="317"/>
      <c r="AK39" s="317"/>
      <c r="AL39" s="194">
        <f>SUM(AH39:AH42)</f>
        <v>0</v>
      </c>
      <c r="AM39" s="336"/>
      <c r="AN39" s="27"/>
      <c r="AO39" s="161">
        <f>SUM(AM39:AM42)</f>
        <v>0</v>
      </c>
      <c r="AP39" s="333"/>
      <c r="AQ39" s="26"/>
      <c r="AR39" s="161">
        <f>SUM(AP39:AP42)</f>
        <v>0</v>
      </c>
      <c r="AS39" s="28"/>
      <c r="AT39" s="29"/>
    </row>
    <row r="40" spans="1:46" ht="25" customHeight="1" x14ac:dyDescent="0.25">
      <c r="A40" s="165"/>
      <c r="B40" s="309"/>
      <c r="C40" s="313"/>
      <c r="D40" s="168"/>
      <c r="E40" s="171"/>
      <c r="F40" s="174"/>
      <c r="G40" s="174"/>
      <c r="H40" s="174"/>
      <c r="I40" s="174"/>
      <c r="J40" s="174"/>
      <c r="K40" s="177"/>
      <c r="L40" s="180"/>
      <c r="M40" s="183"/>
      <c r="N40" s="186"/>
      <c r="O40" s="189"/>
      <c r="P40" s="192"/>
      <c r="Q40" s="334"/>
      <c r="R40" s="318"/>
      <c r="S40" s="195"/>
      <c r="T40" s="337"/>
      <c r="U40" s="318"/>
      <c r="V40" s="318"/>
      <c r="W40" s="318"/>
      <c r="X40" s="195"/>
      <c r="Y40" s="337"/>
      <c r="Z40" s="321"/>
      <c r="AA40" s="195"/>
      <c r="AB40" s="198"/>
      <c r="AC40" s="340"/>
      <c r="AD40" s="108"/>
      <c r="AE40" s="344"/>
      <c r="AF40" s="318"/>
      <c r="AG40" s="195"/>
      <c r="AH40" s="337"/>
      <c r="AI40" s="318"/>
      <c r="AJ40" s="318"/>
      <c r="AK40" s="318"/>
      <c r="AL40" s="195"/>
      <c r="AM40" s="337"/>
      <c r="AN40" s="31"/>
      <c r="AO40" s="195"/>
      <c r="AP40" s="334"/>
      <c r="AQ40" s="30"/>
      <c r="AR40" s="162"/>
      <c r="AS40" s="32"/>
      <c r="AT40" s="33"/>
    </row>
    <row r="41" spans="1:46" ht="25" customHeight="1" x14ac:dyDescent="0.25">
      <c r="A41" s="165"/>
      <c r="B41" s="309"/>
      <c r="C41" s="313"/>
      <c r="D41" s="168"/>
      <c r="E41" s="171"/>
      <c r="F41" s="174"/>
      <c r="G41" s="174"/>
      <c r="H41" s="174"/>
      <c r="I41" s="174"/>
      <c r="J41" s="174"/>
      <c r="K41" s="177"/>
      <c r="L41" s="180"/>
      <c r="M41" s="183"/>
      <c r="N41" s="186"/>
      <c r="O41" s="189"/>
      <c r="P41" s="192"/>
      <c r="Q41" s="334"/>
      <c r="R41" s="318"/>
      <c r="S41" s="195"/>
      <c r="T41" s="337"/>
      <c r="U41" s="318"/>
      <c r="V41" s="318"/>
      <c r="W41" s="318"/>
      <c r="X41" s="195"/>
      <c r="Y41" s="337"/>
      <c r="Z41" s="321"/>
      <c r="AA41" s="195"/>
      <c r="AB41" s="198"/>
      <c r="AC41" s="340"/>
      <c r="AD41" s="108"/>
      <c r="AE41" s="344"/>
      <c r="AF41" s="318"/>
      <c r="AG41" s="195"/>
      <c r="AH41" s="337"/>
      <c r="AI41" s="318"/>
      <c r="AJ41" s="318"/>
      <c r="AK41" s="318"/>
      <c r="AL41" s="195"/>
      <c r="AM41" s="337"/>
      <c r="AN41" s="31"/>
      <c r="AO41" s="195"/>
      <c r="AP41" s="334"/>
      <c r="AQ41" s="30"/>
      <c r="AR41" s="162"/>
      <c r="AS41" s="32"/>
      <c r="AT41" s="33"/>
    </row>
    <row r="42" spans="1:46" ht="25" customHeight="1" thickBot="1" x14ac:dyDescent="0.3">
      <c r="A42" s="166"/>
      <c r="B42" s="310"/>
      <c r="C42" s="314"/>
      <c r="D42" s="169"/>
      <c r="E42" s="172"/>
      <c r="F42" s="175"/>
      <c r="G42" s="175"/>
      <c r="H42" s="175"/>
      <c r="I42" s="175"/>
      <c r="J42" s="175"/>
      <c r="K42" s="178"/>
      <c r="L42" s="181"/>
      <c r="M42" s="184"/>
      <c r="N42" s="187"/>
      <c r="O42" s="190"/>
      <c r="P42" s="193"/>
      <c r="Q42" s="335"/>
      <c r="R42" s="319"/>
      <c r="S42" s="196"/>
      <c r="T42" s="338"/>
      <c r="U42" s="319"/>
      <c r="V42" s="319"/>
      <c r="W42" s="319"/>
      <c r="X42" s="196"/>
      <c r="Y42" s="338"/>
      <c r="Z42" s="322"/>
      <c r="AA42" s="196"/>
      <c r="AB42" s="199"/>
      <c r="AC42" s="341"/>
      <c r="AD42" s="109"/>
      <c r="AE42" s="345"/>
      <c r="AF42" s="319"/>
      <c r="AG42" s="196"/>
      <c r="AH42" s="338"/>
      <c r="AI42" s="319"/>
      <c r="AJ42" s="319"/>
      <c r="AK42" s="319"/>
      <c r="AL42" s="196"/>
      <c r="AM42" s="338"/>
      <c r="AN42" s="35"/>
      <c r="AO42" s="196"/>
      <c r="AP42" s="335"/>
      <c r="AQ42" s="34"/>
      <c r="AR42" s="163"/>
      <c r="AS42" s="36"/>
      <c r="AT42" s="37"/>
    </row>
    <row r="43" spans="1:46" ht="25" customHeight="1" thickTop="1" x14ac:dyDescent="0.25">
      <c r="A43" s="164" t="s">
        <v>166</v>
      </c>
      <c r="B43" s="311"/>
      <c r="C43" s="315"/>
      <c r="D43" s="167"/>
      <c r="E43" s="170"/>
      <c r="F43" s="173"/>
      <c r="G43" s="173"/>
      <c r="H43" s="173"/>
      <c r="I43" s="173"/>
      <c r="J43" s="173"/>
      <c r="K43" s="176"/>
      <c r="L43" s="179"/>
      <c r="M43" s="182"/>
      <c r="N43" s="185">
        <v>0</v>
      </c>
      <c r="O43" s="188">
        <v>0</v>
      </c>
      <c r="P43" s="191">
        <f t="shared" ref="P43" si="7">SUM(N43-AB43)</f>
        <v>0</v>
      </c>
      <c r="Q43" s="333"/>
      <c r="R43" s="317"/>
      <c r="S43" s="194">
        <f>SUM(Q43:Q46)</f>
        <v>0</v>
      </c>
      <c r="T43" s="336"/>
      <c r="U43" s="317"/>
      <c r="V43" s="317"/>
      <c r="W43" s="317"/>
      <c r="X43" s="194">
        <f>SUM(T43:T46)</f>
        <v>0</v>
      </c>
      <c r="Y43" s="336"/>
      <c r="Z43" s="320"/>
      <c r="AA43" s="194">
        <f>SUM(Y43:Y46)</f>
        <v>0</v>
      </c>
      <c r="AB43" s="197">
        <f>SUM(X43+S43+AA43)</f>
        <v>0</v>
      </c>
      <c r="AC43" s="339"/>
      <c r="AD43" s="107"/>
      <c r="AE43" s="346"/>
      <c r="AF43" s="317"/>
      <c r="AG43" s="194">
        <f>SUM(AE43:AE46)</f>
        <v>0</v>
      </c>
      <c r="AH43" s="336"/>
      <c r="AI43" s="317"/>
      <c r="AJ43" s="317"/>
      <c r="AK43" s="317"/>
      <c r="AL43" s="194">
        <f>SUM(AH43:AH46)</f>
        <v>0</v>
      </c>
      <c r="AM43" s="336"/>
      <c r="AN43" s="27"/>
      <c r="AO43" s="161">
        <f>SUM(AM43:AM46)</f>
        <v>0</v>
      </c>
      <c r="AP43" s="333"/>
      <c r="AQ43" s="26"/>
      <c r="AR43" s="161">
        <f>SUM(AP43:AP46)</f>
        <v>0</v>
      </c>
      <c r="AS43" s="28"/>
      <c r="AT43" s="29"/>
    </row>
    <row r="44" spans="1:46" ht="25" customHeight="1" x14ac:dyDescent="0.25">
      <c r="A44" s="165"/>
      <c r="B44" s="309"/>
      <c r="C44" s="313"/>
      <c r="D44" s="168"/>
      <c r="E44" s="171"/>
      <c r="F44" s="174"/>
      <c r="G44" s="174"/>
      <c r="H44" s="174"/>
      <c r="I44" s="174"/>
      <c r="J44" s="174"/>
      <c r="K44" s="177"/>
      <c r="L44" s="180"/>
      <c r="M44" s="183"/>
      <c r="N44" s="186"/>
      <c r="O44" s="189"/>
      <c r="P44" s="192"/>
      <c r="Q44" s="334"/>
      <c r="R44" s="318"/>
      <c r="S44" s="195"/>
      <c r="T44" s="337"/>
      <c r="U44" s="318"/>
      <c r="V44" s="318"/>
      <c r="W44" s="318"/>
      <c r="X44" s="195"/>
      <c r="Y44" s="337"/>
      <c r="Z44" s="321"/>
      <c r="AA44" s="195"/>
      <c r="AB44" s="198"/>
      <c r="AC44" s="340"/>
      <c r="AD44" s="108"/>
      <c r="AE44" s="347"/>
      <c r="AF44" s="318"/>
      <c r="AG44" s="195"/>
      <c r="AH44" s="337"/>
      <c r="AI44" s="318"/>
      <c r="AJ44" s="318"/>
      <c r="AK44" s="318"/>
      <c r="AL44" s="195"/>
      <c r="AM44" s="337"/>
      <c r="AN44" s="31"/>
      <c r="AO44" s="195"/>
      <c r="AP44" s="334"/>
      <c r="AQ44" s="30"/>
      <c r="AR44" s="162"/>
      <c r="AS44" s="32"/>
      <c r="AT44" s="33"/>
    </row>
    <row r="45" spans="1:46" ht="25" customHeight="1" x14ac:dyDescent="0.25">
      <c r="A45" s="165"/>
      <c r="B45" s="309"/>
      <c r="C45" s="313"/>
      <c r="D45" s="168"/>
      <c r="E45" s="171"/>
      <c r="F45" s="174"/>
      <c r="G45" s="174"/>
      <c r="H45" s="174"/>
      <c r="I45" s="174"/>
      <c r="J45" s="174"/>
      <c r="K45" s="177"/>
      <c r="L45" s="180"/>
      <c r="M45" s="183"/>
      <c r="N45" s="186"/>
      <c r="O45" s="189"/>
      <c r="P45" s="192"/>
      <c r="Q45" s="334"/>
      <c r="R45" s="318"/>
      <c r="S45" s="195"/>
      <c r="T45" s="337"/>
      <c r="U45" s="318"/>
      <c r="V45" s="318"/>
      <c r="W45" s="318"/>
      <c r="X45" s="195"/>
      <c r="Y45" s="337"/>
      <c r="Z45" s="321"/>
      <c r="AA45" s="195"/>
      <c r="AB45" s="198"/>
      <c r="AC45" s="340"/>
      <c r="AD45" s="108"/>
      <c r="AE45" s="347"/>
      <c r="AF45" s="318"/>
      <c r="AG45" s="195"/>
      <c r="AH45" s="337"/>
      <c r="AI45" s="318"/>
      <c r="AJ45" s="318"/>
      <c r="AK45" s="318"/>
      <c r="AL45" s="195"/>
      <c r="AM45" s="337"/>
      <c r="AN45" s="31"/>
      <c r="AO45" s="195"/>
      <c r="AP45" s="334"/>
      <c r="AQ45" s="30"/>
      <c r="AR45" s="162"/>
      <c r="AS45" s="32"/>
      <c r="AT45" s="33"/>
    </row>
    <row r="46" spans="1:46" ht="25" customHeight="1" thickBot="1" x14ac:dyDescent="0.3">
      <c r="A46" s="166"/>
      <c r="B46" s="310"/>
      <c r="C46" s="314"/>
      <c r="D46" s="169"/>
      <c r="E46" s="172"/>
      <c r="F46" s="175"/>
      <c r="G46" s="175"/>
      <c r="H46" s="175"/>
      <c r="I46" s="175"/>
      <c r="J46" s="175"/>
      <c r="K46" s="178"/>
      <c r="L46" s="181"/>
      <c r="M46" s="184"/>
      <c r="N46" s="187"/>
      <c r="O46" s="190"/>
      <c r="P46" s="193"/>
      <c r="Q46" s="335"/>
      <c r="R46" s="319"/>
      <c r="S46" s="196"/>
      <c r="T46" s="338"/>
      <c r="U46" s="319"/>
      <c r="V46" s="319"/>
      <c r="W46" s="319"/>
      <c r="X46" s="196"/>
      <c r="Y46" s="338"/>
      <c r="Z46" s="322"/>
      <c r="AA46" s="196"/>
      <c r="AB46" s="199"/>
      <c r="AC46" s="342"/>
      <c r="AD46" s="110"/>
      <c r="AE46" s="348"/>
      <c r="AF46" s="319"/>
      <c r="AG46" s="196"/>
      <c r="AH46" s="338"/>
      <c r="AI46" s="319"/>
      <c r="AJ46" s="319"/>
      <c r="AK46" s="319"/>
      <c r="AL46" s="196"/>
      <c r="AM46" s="338"/>
      <c r="AN46" s="35"/>
      <c r="AO46" s="196"/>
      <c r="AP46" s="335"/>
      <c r="AQ46" s="34"/>
      <c r="AR46" s="163"/>
      <c r="AS46" s="36"/>
      <c r="AT46" s="37"/>
    </row>
    <row r="47" spans="1:46" ht="25" customHeight="1" thickTop="1" thickBo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2" t="s">
        <v>157</v>
      </c>
      <c r="K47" s="113">
        <f t="shared" ref="K47:P47" si="8">SUM(K11:K46)</f>
        <v>0</v>
      </c>
      <c r="L47" s="114">
        <f t="shared" si="8"/>
        <v>0</v>
      </c>
      <c r="M47" s="115">
        <f t="shared" si="8"/>
        <v>0</v>
      </c>
      <c r="N47" s="116">
        <f t="shared" si="8"/>
        <v>0</v>
      </c>
      <c r="O47" s="117">
        <f t="shared" si="8"/>
        <v>0</v>
      </c>
      <c r="P47" s="118">
        <f t="shared" si="8"/>
        <v>0</v>
      </c>
      <c r="Q47" s="39"/>
      <c r="R47" s="40"/>
      <c r="S47" s="39">
        <f>SUM(S11:S46)</f>
        <v>0</v>
      </c>
      <c r="T47" s="39"/>
      <c r="U47" s="40"/>
      <c r="V47" s="40"/>
      <c r="W47" s="40"/>
      <c r="X47" s="39">
        <f>SUM(X11:X46)</f>
        <v>0</v>
      </c>
      <c r="Y47" s="39"/>
      <c r="Z47" s="40"/>
      <c r="AA47" s="39">
        <f>SUM(AA11:AA46)</f>
        <v>0</v>
      </c>
      <c r="AB47" s="39">
        <f>SUM(AB11:AB46)</f>
        <v>0</v>
      </c>
      <c r="AC47" s="119">
        <f>SUM(AC11:AC46)</f>
        <v>0</v>
      </c>
      <c r="AD47" s="120"/>
      <c r="AE47" s="39"/>
      <c r="AF47" s="40"/>
      <c r="AG47" s="39">
        <f>SUM(AG11:AG46)</f>
        <v>0</v>
      </c>
      <c r="AH47" s="39"/>
      <c r="AI47" s="40"/>
      <c r="AJ47" s="40"/>
      <c r="AK47" s="40"/>
      <c r="AL47" s="39">
        <f>SUM(AL11:AL46)</f>
        <v>0</v>
      </c>
      <c r="AM47" s="39"/>
      <c r="AN47" s="40"/>
      <c r="AO47" s="39">
        <f>SUM(AO11:AO46)</f>
        <v>0</v>
      </c>
      <c r="AP47" s="39"/>
      <c r="AQ47" s="40"/>
      <c r="AR47" s="39">
        <f>SUM(AR11:AR46)</f>
        <v>0</v>
      </c>
      <c r="AS47" s="38"/>
      <c r="AT47" s="41"/>
    </row>
    <row r="48" spans="1:46" ht="25" customHeight="1" x14ac:dyDescent="0.25">
      <c r="A48" s="121" t="s">
        <v>160</v>
      </c>
      <c r="B48" s="101" t="s">
        <v>161</v>
      </c>
    </row>
    <row r="49" spans="1:2" ht="22" customHeight="1" x14ac:dyDescent="0.25">
      <c r="A49" s="121" t="s">
        <v>162</v>
      </c>
      <c r="B49" s="101" t="s">
        <v>163</v>
      </c>
    </row>
    <row r="50" spans="1:2" ht="22" customHeight="1" x14ac:dyDescent="0.25">
      <c r="A50" s="121" t="s">
        <v>164</v>
      </c>
      <c r="B50" s="101" t="s">
        <v>165</v>
      </c>
    </row>
  </sheetData>
  <mergeCells count="253">
    <mergeCell ref="Q6:AD6"/>
    <mergeCell ref="AE6:AR6"/>
    <mergeCell ref="A7:O7"/>
    <mergeCell ref="P7:P9"/>
    <mergeCell ref="Q7:AB7"/>
    <mergeCell ref="AC7:AD7"/>
    <mergeCell ref="AE7:AR7"/>
    <mergeCell ref="A8:D8"/>
    <mergeCell ref="E8:K8"/>
    <mergeCell ref="L8:L10"/>
    <mergeCell ref="M8:M10"/>
    <mergeCell ref="N8:O8"/>
    <mergeCell ref="Q8:S8"/>
    <mergeCell ref="T8:X8"/>
    <mergeCell ref="Y8:AA8"/>
    <mergeCell ref="AB8:AB9"/>
    <mergeCell ref="AC8:AC9"/>
    <mergeCell ref="AD8:AD9"/>
    <mergeCell ref="AE8:AG8"/>
    <mergeCell ref="AH8:AL8"/>
    <mergeCell ref="AM8:AO8"/>
    <mergeCell ref="AP8:AR8"/>
    <mergeCell ref="AS8:AS9"/>
    <mergeCell ref="AT8:AT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N9:N10"/>
    <mergeCell ref="O9:O10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O15:AO18"/>
    <mergeCell ref="J11:J14"/>
    <mergeCell ref="K11:K14"/>
    <mergeCell ref="L11:L14"/>
    <mergeCell ref="M11:M14"/>
    <mergeCell ref="N11:N14"/>
    <mergeCell ref="O11:O14"/>
    <mergeCell ref="P11:P14"/>
    <mergeCell ref="S11:S14"/>
    <mergeCell ref="X11:X14"/>
    <mergeCell ref="AA11:AA14"/>
    <mergeCell ref="AB11:AB14"/>
    <mergeCell ref="AG11:AG14"/>
    <mergeCell ref="AL11:AL14"/>
    <mergeCell ref="AO11:AO14"/>
    <mergeCell ref="AO19:AO22"/>
    <mergeCell ref="AR11:AR14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S15:S18"/>
    <mergeCell ref="X15:X18"/>
    <mergeCell ref="AA15:AA18"/>
    <mergeCell ref="AB15:AB18"/>
    <mergeCell ref="AG15:AG18"/>
    <mergeCell ref="AL15:AL18"/>
    <mergeCell ref="AO23:AO26"/>
    <mergeCell ref="AR15:AR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O19:O22"/>
    <mergeCell ref="P19:P22"/>
    <mergeCell ref="S19:S22"/>
    <mergeCell ref="X19:X22"/>
    <mergeCell ref="AA19:AA22"/>
    <mergeCell ref="AB19:AB22"/>
    <mergeCell ref="AG19:AG22"/>
    <mergeCell ref="AL19:AL22"/>
    <mergeCell ref="AO27:AO30"/>
    <mergeCell ref="AR19:AR2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S23:S26"/>
    <mergeCell ref="X23:X26"/>
    <mergeCell ref="AA23:AA26"/>
    <mergeCell ref="AB23:AB26"/>
    <mergeCell ref="AG23:AG26"/>
    <mergeCell ref="AL23:AL26"/>
    <mergeCell ref="AO31:AO34"/>
    <mergeCell ref="AR23:AR26"/>
    <mergeCell ref="A27:A30"/>
    <mergeCell ref="B27:B30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S27:S30"/>
    <mergeCell ref="X27:X30"/>
    <mergeCell ref="AA27:AA30"/>
    <mergeCell ref="AB27:AB30"/>
    <mergeCell ref="AG27:AG30"/>
    <mergeCell ref="AL27:AL30"/>
    <mergeCell ref="AO35:AO38"/>
    <mergeCell ref="AR27:AR30"/>
    <mergeCell ref="A31:A34"/>
    <mergeCell ref="B31:B34"/>
    <mergeCell ref="C31:C34"/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S31:S34"/>
    <mergeCell ref="X31:X34"/>
    <mergeCell ref="AA31:AA34"/>
    <mergeCell ref="AB31:AB34"/>
    <mergeCell ref="AG31:AG34"/>
    <mergeCell ref="AL31:AL34"/>
    <mergeCell ref="AO39:AO42"/>
    <mergeCell ref="AR31:AR34"/>
    <mergeCell ref="A35:A38"/>
    <mergeCell ref="B35:B38"/>
    <mergeCell ref="C35:C38"/>
    <mergeCell ref="D35:D38"/>
    <mergeCell ref="E35:E38"/>
    <mergeCell ref="F35:F38"/>
    <mergeCell ref="G35:G38"/>
    <mergeCell ref="H35:H38"/>
    <mergeCell ref="I35:I38"/>
    <mergeCell ref="J35:J38"/>
    <mergeCell ref="K35:K38"/>
    <mergeCell ref="L35:L38"/>
    <mergeCell ref="M35:M38"/>
    <mergeCell ref="N35:N38"/>
    <mergeCell ref="O35:O38"/>
    <mergeCell ref="P35:P38"/>
    <mergeCell ref="S35:S38"/>
    <mergeCell ref="X35:X38"/>
    <mergeCell ref="AA35:AA38"/>
    <mergeCell ref="AB35:AB38"/>
    <mergeCell ref="AG35:AG38"/>
    <mergeCell ref="AL35:AL38"/>
    <mergeCell ref="AO43:AO46"/>
    <mergeCell ref="AR35:AR38"/>
    <mergeCell ref="A39:A42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S39:S42"/>
    <mergeCell ref="X39:X42"/>
    <mergeCell ref="AA39:AA42"/>
    <mergeCell ref="AB39:AB42"/>
    <mergeCell ref="AG39:AG42"/>
    <mergeCell ref="AL39:AL42"/>
    <mergeCell ref="AR43:AR46"/>
    <mergeCell ref="AR39:AR42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S43:S46"/>
    <mergeCell ref="X43:X46"/>
    <mergeCell ref="AA43:AA46"/>
    <mergeCell ref="AB43:AB46"/>
    <mergeCell ref="AG43:AG46"/>
    <mergeCell ref="AL43:AL46"/>
  </mergeCells>
  <phoneticPr fontId="23" type="noConversion"/>
  <pageMargins left="0.25" right="0.25" top="0.75" bottom="0.75" header="0.3" footer="0.3"/>
  <pageSetup paperSize="8" scale="55" fitToWidth="3" fitToHeight="3" orientation="portrait" r:id="rId1"/>
  <customProperties>
    <customPr name="layoutContexts" r:id="rId2"/>
    <customPr name="pages" r:id="rId3"/>
    <customPr name="screen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sheetPr>
    <pageSetUpPr fitToPage="1"/>
  </sheetPr>
  <dimension ref="A2:AI49"/>
  <sheetViews>
    <sheetView showGridLines="0" zoomScale="90" zoomScaleNormal="90" workbookViewId="0">
      <selection activeCell="F11" sqref="F11:T11"/>
    </sheetView>
  </sheetViews>
  <sheetFormatPr baseColWidth="10" defaultColWidth="8.83203125" defaultRowHeight="15" x14ac:dyDescent="0.2"/>
  <cols>
    <col min="1" max="1" width="40.83203125" customWidth="1"/>
    <col min="2" max="2" width="22.83203125" customWidth="1"/>
    <col min="3" max="3" width="17.33203125" customWidth="1"/>
    <col min="4" max="4" width="18.33203125" customWidth="1"/>
    <col min="5" max="5" width="18.5" customWidth="1"/>
    <col min="6" max="6" width="17.6640625" customWidth="1"/>
    <col min="7" max="7" width="13.5" bestFit="1" customWidth="1"/>
    <col min="8" max="14" width="12.5" customWidth="1"/>
    <col min="15" max="17" width="20.5" customWidth="1"/>
    <col min="18" max="18" width="12.5" customWidth="1"/>
    <col min="19" max="19" width="14.83203125" customWidth="1"/>
    <col min="20" max="20" width="16.6640625" customWidth="1"/>
    <col min="21" max="21" width="13.5" bestFit="1" customWidth="1"/>
    <col min="22" max="34" width="12.5" customWidth="1"/>
    <col min="35" max="35" width="25.5" customWidth="1"/>
  </cols>
  <sheetData>
    <row r="2" spans="1:35" ht="51.75" customHeight="1" x14ac:dyDescent="0.2">
      <c r="C2" s="268" t="s">
        <v>34</v>
      </c>
      <c r="D2" s="268"/>
      <c r="E2" s="268"/>
      <c r="F2" s="268"/>
      <c r="G2" s="88" t="s">
        <v>36</v>
      </c>
      <c r="H2" s="88" t="s">
        <v>61</v>
      </c>
      <c r="I2" s="89" t="s">
        <v>62</v>
      </c>
      <c r="J2" s="88" t="s">
        <v>37</v>
      </c>
      <c r="K2" s="88" t="s">
        <v>25</v>
      </c>
    </row>
    <row r="3" spans="1:35" x14ac:dyDescent="0.2">
      <c r="C3" s="269" t="s">
        <v>28</v>
      </c>
      <c r="D3" s="269"/>
      <c r="E3" s="269"/>
      <c r="F3" s="269"/>
      <c r="G3" s="58"/>
      <c r="H3" s="58"/>
      <c r="I3" s="58"/>
      <c r="J3" s="58"/>
      <c r="K3" s="58">
        <f>SUM(G3:J3)</f>
        <v>0</v>
      </c>
    </row>
    <row r="4" spans="1:35" x14ac:dyDescent="0.2">
      <c r="C4" s="269" t="s">
        <v>29</v>
      </c>
      <c r="D4" s="269"/>
      <c r="E4" s="269"/>
      <c r="F4" s="269"/>
      <c r="G4" s="58"/>
      <c r="H4" s="58"/>
      <c r="I4" s="58"/>
      <c r="J4" s="58"/>
      <c r="K4" s="58">
        <f>SUM(G4:J4)</f>
        <v>0</v>
      </c>
    </row>
    <row r="5" spans="1:35" x14ac:dyDescent="0.2">
      <c r="C5" s="269" t="s">
        <v>41</v>
      </c>
      <c r="D5" s="269"/>
      <c r="E5" s="269"/>
      <c r="F5" s="269"/>
      <c r="G5" s="58"/>
      <c r="H5" s="58"/>
      <c r="I5" s="58"/>
      <c r="J5" s="58"/>
      <c r="K5" s="58">
        <f>SUM(G5:J5)</f>
        <v>0</v>
      </c>
    </row>
    <row r="6" spans="1:35" x14ac:dyDescent="0.2">
      <c r="C6" s="269" t="s">
        <v>44</v>
      </c>
      <c r="D6" s="269"/>
      <c r="E6" s="269"/>
      <c r="F6" s="269"/>
      <c r="G6" s="58"/>
      <c r="H6" s="58"/>
      <c r="I6" s="58"/>
      <c r="J6" s="58"/>
      <c r="K6" s="58">
        <f>SUM(G6:J6)</f>
        <v>0</v>
      </c>
    </row>
    <row r="7" spans="1:35" x14ac:dyDescent="0.2">
      <c r="C7" s="269" t="s">
        <v>45</v>
      </c>
      <c r="D7" s="269"/>
      <c r="E7" s="269"/>
      <c r="F7" s="269"/>
      <c r="G7" s="58"/>
      <c r="H7" s="58"/>
      <c r="I7" s="58"/>
      <c r="J7" s="58"/>
      <c r="K7" s="58">
        <f>SUM(G7:J7)</f>
        <v>0</v>
      </c>
    </row>
    <row r="8" spans="1:35" x14ac:dyDescent="0.2">
      <c r="A8" s="21"/>
      <c r="B8" s="21"/>
    </row>
    <row r="9" spans="1:35" x14ac:dyDescent="0.2">
      <c r="A9" s="276" t="s">
        <v>35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</row>
    <row r="11" spans="1:35" s="87" customFormat="1" ht="44.5" customHeight="1" thickBot="1" x14ac:dyDescent="0.25">
      <c r="E11" s="274" t="s">
        <v>215</v>
      </c>
      <c r="F11" s="350" t="s">
        <v>60</v>
      </c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280" t="s">
        <v>57</v>
      </c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</row>
    <row r="12" spans="1:35" ht="60.75" customHeight="1" thickBot="1" x14ac:dyDescent="0.25">
      <c r="A12" s="235" t="s">
        <v>66</v>
      </c>
      <c r="B12" s="236"/>
      <c r="C12" s="236"/>
      <c r="D12" s="279"/>
      <c r="E12" s="274"/>
      <c r="F12" s="282" t="s">
        <v>47</v>
      </c>
      <c r="G12" s="235" t="s">
        <v>63</v>
      </c>
      <c r="H12" s="235"/>
      <c r="I12" s="235"/>
      <c r="J12" s="235"/>
      <c r="K12" s="235"/>
      <c r="L12" s="235"/>
      <c r="M12" s="235"/>
      <c r="N12" s="235"/>
      <c r="O12" s="235"/>
      <c r="P12" s="236"/>
      <c r="Q12" s="236"/>
      <c r="R12" s="281"/>
      <c r="S12" s="235" t="s">
        <v>11</v>
      </c>
      <c r="T12" s="236"/>
      <c r="U12" s="235" t="s">
        <v>58</v>
      </c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11" t="s">
        <v>0</v>
      </c>
    </row>
    <row r="13" spans="1:35" ht="41.5" customHeight="1" thickBot="1" x14ac:dyDescent="0.25">
      <c r="A13" s="207" t="s">
        <v>27</v>
      </c>
      <c r="B13" s="264" t="s">
        <v>30</v>
      </c>
      <c r="C13" s="264" t="s">
        <v>205</v>
      </c>
      <c r="D13" s="264" t="s">
        <v>206</v>
      </c>
      <c r="E13" s="275"/>
      <c r="F13" s="283"/>
      <c r="G13" s="267" t="s">
        <v>64</v>
      </c>
      <c r="H13" s="267"/>
      <c r="I13" s="267"/>
      <c r="J13" s="258" t="s">
        <v>65</v>
      </c>
      <c r="K13" s="258"/>
      <c r="L13" s="258"/>
      <c r="M13" s="258"/>
      <c r="N13" s="258"/>
      <c r="O13" s="259" t="s">
        <v>127</v>
      </c>
      <c r="P13" s="260"/>
      <c r="Q13" s="257"/>
      <c r="R13" s="24" t="s">
        <v>56</v>
      </c>
      <c r="S13" s="267" t="s">
        <v>124</v>
      </c>
      <c r="T13" s="277" t="s">
        <v>16</v>
      </c>
      <c r="U13" s="267" t="s">
        <v>130</v>
      </c>
      <c r="V13" s="258"/>
      <c r="W13" s="258"/>
      <c r="X13" s="258" t="s">
        <v>126</v>
      </c>
      <c r="Y13" s="258"/>
      <c r="Z13" s="258"/>
      <c r="AA13" s="258"/>
      <c r="AB13" s="258"/>
      <c r="AC13" s="259" t="s">
        <v>129</v>
      </c>
      <c r="AD13" s="260"/>
      <c r="AE13" s="257"/>
      <c r="AF13" s="286" t="s">
        <v>128</v>
      </c>
      <c r="AG13" s="262"/>
      <c r="AH13" s="262"/>
      <c r="AI13" s="23"/>
    </row>
    <row r="14" spans="1:35" ht="40.25" customHeight="1" x14ac:dyDescent="0.2">
      <c r="A14" s="208"/>
      <c r="B14" s="265"/>
      <c r="C14" s="265"/>
      <c r="D14" s="265"/>
      <c r="E14" s="59" t="s">
        <v>25</v>
      </c>
      <c r="F14" s="59" t="s">
        <v>25</v>
      </c>
      <c r="G14" s="25" t="s">
        <v>123</v>
      </c>
      <c r="H14" s="2" t="s">
        <v>2</v>
      </c>
      <c r="I14" s="5" t="s">
        <v>46</v>
      </c>
      <c r="J14" s="2" t="s">
        <v>123</v>
      </c>
      <c r="K14" s="2" t="s">
        <v>8</v>
      </c>
      <c r="L14" s="2" t="s">
        <v>9</v>
      </c>
      <c r="M14" s="2" t="s">
        <v>10</v>
      </c>
      <c r="N14" s="5" t="s">
        <v>12</v>
      </c>
      <c r="O14" s="2" t="s">
        <v>123</v>
      </c>
      <c r="P14" s="51" t="s">
        <v>3</v>
      </c>
      <c r="Q14" s="51" t="s">
        <v>25</v>
      </c>
      <c r="R14" s="1" t="s">
        <v>14</v>
      </c>
      <c r="S14" s="273"/>
      <c r="T14" s="278"/>
      <c r="U14" s="2" t="s">
        <v>123</v>
      </c>
      <c r="V14" s="2" t="s">
        <v>17</v>
      </c>
      <c r="W14" s="5" t="s">
        <v>18</v>
      </c>
      <c r="X14" s="2" t="s">
        <v>123</v>
      </c>
      <c r="Y14" s="2" t="s">
        <v>8</v>
      </c>
      <c r="Z14" s="2" t="s">
        <v>9</v>
      </c>
      <c r="AA14" s="2" t="s">
        <v>10</v>
      </c>
      <c r="AB14" s="5" t="s">
        <v>12</v>
      </c>
      <c r="AC14" s="2" t="s">
        <v>123</v>
      </c>
      <c r="AD14" s="91" t="s">
        <v>16</v>
      </c>
      <c r="AE14" s="5" t="s">
        <v>19</v>
      </c>
      <c r="AF14" s="2" t="s">
        <v>40</v>
      </c>
      <c r="AG14" s="2" t="s">
        <v>2</v>
      </c>
      <c r="AH14" s="1" t="s">
        <v>15</v>
      </c>
      <c r="AI14" s="52" t="s">
        <v>0</v>
      </c>
    </row>
    <row r="15" spans="1:35" s="50" customFormat="1" ht="40.25" customHeight="1" x14ac:dyDescent="0.2">
      <c r="A15" s="60" t="s">
        <v>39</v>
      </c>
      <c r="B15" s="60" t="s">
        <v>39</v>
      </c>
      <c r="C15" s="60" t="s">
        <v>39</v>
      </c>
      <c r="D15" s="60" t="s">
        <v>39</v>
      </c>
      <c r="E15" s="60" t="s">
        <v>39</v>
      </c>
      <c r="F15" s="60" t="s">
        <v>39</v>
      </c>
      <c r="G15" s="65" t="s">
        <v>39</v>
      </c>
      <c r="H15" s="63" t="s">
        <v>39</v>
      </c>
      <c r="I15" s="63" t="s">
        <v>38</v>
      </c>
      <c r="J15" s="63" t="s">
        <v>39</v>
      </c>
      <c r="K15" s="63" t="s">
        <v>39</v>
      </c>
      <c r="L15" s="63" t="s">
        <v>39</v>
      </c>
      <c r="M15" s="63" t="s">
        <v>39</v>
      </c>
      <c r="N15" s="63" t="s">
        <v>38</v>
      </c>
      <c r="O15" s="63" t="s">
        <v>39</v>
      </c>
      <c r="P15" s="63" t="s">
        <v>39</v>
      </c>
      <c r="Q15" s="63" t="s">
        <v>38</v>
      </c>
      <c r="R15" s="62" t="s">
        <v>39</v>
      </c>
      <c r="S15" s="61" t="s">
        <v>39</v>
      </c>
      <c r="T15" s="62" t="s">
        <v>39</v>
      </c>
      <c r="U15" s="61" t="s">
        <v>39</v>
      </c>
      <c r="V15" s="63" t="s">
        <v>39</v>
      </c>
      <c r="W15" s="63" t="s">
        <v>38</v>
      </c>
      <c r="X15" s="63" t="s">
        <v>39</v>
      </c>
      <c r="Y15" s="63" t="s">
        <v>39</v>
      </c>
      <c r="Z15" s="63" t="s">
        <v>39</v>
      </c>
      <c r="AA15" s="63" t="s">
        <v>39</v>
      </c>
      <c r="AB15" s="63" t="s">
        <v>38</v>
      </c>
      <c r="AC15" s="63" t="s">
        <v>39</v>
      </c>
      <c r="AD15" s="63" t="s">
        <v>39</v>
      </c>
      <c r="AE15" s="63" t="s">
        <v>38</v>
      </c>
      <c r="AF15" s="63" t="s">
        <v>39</v>
      </c>
      <c r="AG15" s="63" t="s">
        <v>39</v>
      </c>
      <c r="AH15" s="66" t="s">
        <v>38</v>
      </c>
      <c r="AI15" s="64" t="s">
        <v>39</v>
      </c>
    </row>
    <row r="16" spans="1:35" ht="31" customHeight="1" x14ac:dyDescent="0.2">
      <c r="A16" s="93" t="s">
        <v>31</v>
      </c>
      <c r="B16" s="90" t="s">
        <v>71</v>
      </c>
      <c r="C16" s="316"/>
      <c r="D16" s="316"/>
      <c r="E16" s="95"/>
      <c r="F16" s="95"/>
      <c r="G16" s="77"/>
      <c r="H16" s="323"/>
      <c r="I16" s="266">
        <f>SUM(G16:G45)</f>
        <v>0</v>
      </c>
      <c r="J16" s="77"/>
      <c r="K16" s="323"/>
      <c r="L16" s="323"/>
      <c r="M16" s="77"/>
      <c r="N16" s="266">
        <f>SUM(J16:J45)</f>
        <v>0</v>
      </c>
      <c r="O16" s="77"/>
      <c r="P16" s="323"/>
      <c r="Q16" s="271">
        <f>SUM(O16:O45)</f>
        <v>0</v>
      </c>
      <c r="R16" s="272">
        <f>SUM(I16+N16+Q16)</f>
        <v>0</v>
      </c>
      <c r="S16" s="77"/>
      <c r="T16" s="80"/>
      <c r="U16" s="83"/>
      <c r="V16" s="323"/>
      <c r="W16" s="266">
        <f>SUM(U16:U45)</f>
        <v>0</v>
      </c>
      <c r="X16" s="77"/>
      <c r="Y16" s="323"/>
      <c r="Z16" s="323"/>
      <c r="AA16" s="77"/>
      <c r="AB16" s="266">
        <f>SUM(X16:X45)</f>
        <v>0</v>
      </c>
      <c r="AC16" s="77"/>
      <c r="AD16" s="77"/>
      <c r="AE16" s="266">
        <f>SUM(AC16:AC45)</f>
        <v>0</v>
      </c>
      <c r="AF16" s="77"/>
      <c r="AG16" s="323"/>
      <c r="AH16" s="270">
        <f>SUM(AF16:AF45)</f>
        <v>0</v>
      </c>
      <c r="AI16" s="86"/>
    </row>
    <row r="17" spans="1:35" ht="31" customHeight="1" x14ac:dyDescent="0.2">
      <c r="A17" s="93" t="s">
        <v>32</v>
      </c>
      <c r="B17" s="90" t="s">
        <v>72</v>
      </c>
      <c r="C17" s="316"/>
      <c r="D17" s="316"/>
      <c r="E17" s="95"/>
      <c r="F17" s="95"/>
      <c r="G17" s="78"/>
      <c r="H17" s="324"/>
      <c r="I17" s="266"/>
      <c r="J17" s="78"/>
      <c r="K17" s="324"/>
      <c r="L17" s="324"/>
      <c r="M17" s="78"/>
      <c r="N17" s="266"/>
      <c r="O17" s="78"/>
      <c r="P17" s="324"/>
      <c r="Q17" s="271"/>
      <c r="R17" s="272"/>
      <c r="S17" s="78"/>
      <c r="T17" s="81"/>
      <c r="U17" s="84"/>
      <c r="V17" s="324"/>
      <c r="W17" s="266"/>
      <c r="X17" s="78"/>
      <c r="Y17" s="324"/>
      <c r="Z17" s="324"/>
      <c r="AA17" s="78"/>
      <c r="AB17" s="266"/>
      <c r="AC17" s="78"/>
      <c r="AD17" s="78"/>
      <c r="AE17" s="266"/>
      <c r="AF17" s="78"/>
      <c r="AG17" s="324"/>
      <c r="AH17" s="270"/>
      <c r="AI17" s="6"/>
    </row>
    <row r="18" spans="1:35" ht="31" customHeight="1" x14ac:dyDescent="0.2">
      <c r="A18" s="93" t="s">
        <v>33</v>
      </c>
      <c r="B18" s="90" t="s">
        <v>72</v>
      </c>
      <c r="C18" s="316"/>
      <c r="D18" s="316"/>
      <c r="E18" s="95"/>
      <c r="F18" s="95"/>
      <c r="G18" s="79"/>
      <c r="H18" s="325"/>
      <c r="I18" s="266"/>
      <c r="J18" s="79"/>
      <c r="K18" s="325"/>
      <c r="L18" s="325"/>
      <c r="M18" s="79"/>
      <c r="N18" s="266"/>
      <c r="O18" s="79"/>
      <c r="P18" s="325"/>
      <c r="Q18" s="271"/>
      <c r="R18" s="272"/>
      <c r="S18" s="79"/>
      <c r="T18" s="82"/>
      <c r="U18" s="85"/>
      <c r="V18" s="325"/>
      <c r="W18" s="266"/>
      <c r="X18" s="79"/>
      <c r="Y18" s="325"/>
      <c r="Z18" s="325"/>
      <c r="AA18" s="79"/>
      <c r="AB18" s="266"/>
      <c r="AC18" s="79"/>
      <c r="AD18" s="79"/>
      <c r="AE18" s="266"/>
      <c r="AF18" s="79"/>
      <c r="AG18" s="325"/>
      <c r="AH18" s="270"/>
      <c r="AI18" s="6"/>
    </row>
    <row r="19" spans="1:35" ht="31" customHeight="1" x14ac:dyDescent="0.2">
      <c r="A19" s="93" t="s">
        <v>77</v>
      </c>
      <c r="B19" s="90" t="s">
        <v>72</v>
      </c>
      <c r="C19" s="316"/>
      <c r="D19" s="316"/>
      <c r="E19" s="95"/>
      <c r="F19" s="95"/>
      <c r="G19" s="79"/>
      <c r="H19" s="325"/>
      <c r="I19" s="266"/>
      <c r="J19" s="79"/>
      <c r="K19" s="325"/>
      <c r="L19" s="325"/>
      <c r="M19" s="79"/>
      <c r="N19" s="266"/>
      <c r="O19" s="79"/>
      <c r="P19" s="325"/>
      <c r="Q19" s="271"/>
      <c r="R19" s="272"/>
      <c r="S19" s="79"/>
      <c r="T19" s="82"/>
      <c r="U19" s="85"/>
      <c r="V19" s="325"/>
      <c r="W19" s="266"/>
      <c r="X19" s="79"/>
      <c r="Y19" s="325"/>
      <c r="Z19" s="325"/>
      <c r="AA19" s="79"/>
      <c r="AB19" s="266"/>
      <c r="AC19" s="79"/>
      <c r="AD19" s="79"/>
      <c r="AE19" s="266"/>
      <c r="AF19" s="79"/>
      <c r="AG19" s="325"/>
      <c r="AH19" s="270"/>
      <c r="AI19" s="6"/>
    </row>
    <row r="20" spans="1:35" ht="31" customHeight="1" x14ac:dyDescent="0.2">
      <c r="A20" s="93" t="s">
        <v>78</v>
      </c>
      <c r="B20" s="90" t="s">
        <v>72</v>
      </c>
      <c r="C20" s="316"/>
      <c r="D20" s="316"/>
      <c r="E20" s="95"/>
      <c r="F20" s="95"/>
      <c r="G20" s="79"/>
      <c r="H20" s="325"/>
      <c r="I20" s="266"/>
      <c r="J20" s="79"/>
      <c r="K20" s="325"/>
      <c r="L20" s="325"/>
      <c r="M20" s="79"/>
      <c r="N20" s="266"/>
      <c r="O20" s="79"/>
      <c r="P20" s="325"/>
      <c r="Q20" s="271"/>
      <c r="R20" s="272"/>
      <c r="S20" s="79"/>
      <c r="T20" s="82"/>
      <c r="U20" s="85"/>
      <c r="V20" s="325"/>
      <c r="W20" s="266"/>
      <c r="X20" s="79"/>
      <c r="Y20" s="325"/>
      <c r="Z20" s="325"/>
      <c r="AA20" s="79"/>
      <c r="AB20" s="266"/>
      <c r="AC20" s="79"/>
      <c r="AD20" s="79"/>
      <c r="AE20" s="266"/>
      <c r="AF20" s="79"/>
      <c r="AG20" s="325"/>
      <c r="AH20" s="270"/>
      <c r="AI20" s="6"/>
    </row>
    <row r="21" spans="1:35" ht="31" customHeight="1" x14ac:dyDescent="0.2">
      <c r="A21" s="93" t="s">
        <v>79</v>
      </c>
      <c r="B21" s="90" t="s">
        <v>73</v>
      </c>
      <c r="C21" s="316"/>
      <c r="D21" s="316"/>
      <c r="E21" s="95"/>
      <c r="F21" s="95"/>
      <c r="G21" s="79"/>
      <c r="H21" s="325"/>
      <c r="I21" s="266"/>
      <c r="J21" s="79"/>
      <c r="K21" s="325"/>
      <c r="L21" s="325"/>
      <c r="M21" s="79"/>
      <c r="N21" s="266"/>
      <c r="O21" s="79"/>
      <c r="P21" s="325"/>
      <c r="Q21" s="271"/>
      <c r="R21" s="272"/>
      <c r="S21" s="79"/>
      <c r="T21" s="82"/>
      <c r="U21" s="85"/>
      <c r="V21" s="325"/>
      <c r="W21" s="266"/>
      <c r="X21" s="79"/>
      <c r="Y21" s="325"/>
      <c r="Z21" s="325"/>
      <c r="AA21" s="79"/>
      <c r="AB21" s="266"/>
      <c r="AC21" s="79"/>
      <c r="AD21" s="79"/>
      <c r="AE21" s="266"/>
      <c r="AF21" s="79"/>
      <c r="AG21" s="325"/>
      <c r="AH21" s="270"/>
      <c r="AI21" s="6"/>
    </row>
    <row r="22" spans="1:35" ht="31" customHeight="1" x14ac:dyDescent="0.2">
      <c r="A22" s="93" t="s">
        <v>80</v>
      </c>
      <c r="B22" s="90" t="s">
        <v>74</v>
      </c>
      <c r="C22" s="316"/>
      <c r="D22" s="316"/>
      <c r="E22" s="95"/>
      <c r="F22" s="95"/>
      <c r="G22" s="79"/>
      <c r="H22" s="325"/>
      <c r="I22" s="266"/>
      <c r="J22" s="79"/>
      <c r="K22" s="325"/>
      <c r="L22" s="325"/>
      <c r="M22" s="79"/>
      <c r="N22" s="266"/>
      <c r="O22" s="79"/>
      <c r="P22" s="325"/>
      <c r="Q22" s="271"/>
      <c r="R22" s="272"/>
      <c r="S22" s="79"/>
      <c r="T22" s="82"/>
      <c r="U22" s="85"/>
      <c r="V22" s="325"/>
      <c r="W22" s="266"/>
      <c r="X22" s="79"/>
      <c r="Y22" s="325"/>
      <c r="Z22" s="325"/>
      <c r="AA22" s="79"/>
      <c r="AB22" s="266"/>
      <c r="AC22" s="79"/>
      <c r="AD22" s="79"/>
      <c r="AE22" s="266"/>
      <c r="AF22" s="79"/>
      <c r="AG22" s="325"/>
      <c r="AH22" s="270"/>
      <c r="AI22" s="6"/>
    </row>
    <row r="23" spans="1:35" ht="31" customHeight="1" x14ac:dyDescent="0.2">
      <c r="A23" s="93" t="s">
        <v>81</v>
      </c>
      <c r="B23" s="90" t="s">
        <v>74</v>
      </c>
      <c r="C23" s="316"/>
      <c r="D23" s="316"/>
      <c r="E23" s="95"/>
      <c r="F23" s="95"/>
      <c r="G23" s="79"/>
      <c r="H23" s="325"/>
      <c r="I23" s="266"/>
      <c r="J23" s="79"/>
      <c r="K23" s="325"/>
      <c r="L23" s="325"/>
      <c r="M23" s="79"/>
      <c r="N23" s="266"/>
      <c r="O23" s="79"/>
      <c r="P23" s="325"/>
      <c r="Q23" s="271"/>
      <c r="R23" s="272"/>
      <c r="S23" s="79"/>
      <c r="T23" s="82"/>
      <c r="U23" s="85"/>
      <c r="V23" s="325"/>
      <c r="W23" s="266"/>
      <c r="X23" s="79"/>
      <c r="Y23" s="325"/>
      <c r="Z23" s="325"/>
      <c r="AA23" s="79"/>
      <c r="AB23" s="266"/>
      <c r="AC23" s="79"/>
      <c r="AD23" s="79"/>
      <c r="AE23" s="266"/>
      <c r="AF23" s="79"/>
      <c r="AG23" s="325"/>
      <c r="AH23" s="270"/>
      <c r="AI23" s="6"/>
    </row>
    <row r="24" spans="1:35" ht="31" customHeight="1" x14ac:dyDescent="0.2">
      <c r="A24" s="93" t="s">
        <v>82</v>
      </c>
      <c r="B24" s="90" t="s">
        <v>74</v>
      </c>
      <c r="C24" s="316"/>
      <c r="D24" s="316"/>
      <c r="E24" s="95"/>
      <c r="F24" s="95"/>
      <c r="G24" s="79"/>
      <c r="H24" s="325"/>
      <c r="I24" s="266"/>
      <c r="J24" s="79"/>
      <c r="K24" s="325"/>
      <c r="L24" s="325"/>
      <c r="M24" s="79"/>
      <c r="N24" s="266"/>
      <c r="O24" s="79"/>
      <c r="P24" s="325"/>
      <c r="Q24" s="271"/>
      <c r="R24" s="272"/>
      <c r="S24" s="79"/>
      <c r="T24" s="82"/>
      <c r="U24" s="85"/>
      <c r="V24" s="325"/>
      <c r="W24" s="266"/>
      <c r="X24" s="79"/>
      <c r="Y24" s="325"/>
      <c r="Z24" s="325"/>
      <c r="AA24" s="79"/>
      <c r="AB24" s="266"/>
      <c r="AC24" s="79"/>
      <c r="AD24" s="79"/>
      <c r="AE24" s="266"/>
      <c r="AF24" s="79"/>
      <c r="AG24" s="325"/>
      <c r="AH24" s="270"/>
      <c r="AI24" s="6"/>
    </row>
    <row r="25" spans="1:35" ht="31" customHeight="1" x14ac:dyDescent="0.2">
      <c r="A25" s="93" t="s">
        <v>83</v>
      </c>
      <c r="B25" s="90" t="s">
        <v>75</v>
      </c>
      <c r="C25" s="316"/>
      <c r="D25" s="316"/>
      <c r="E25" s="95"/>
      <c r="F25" s="95"/>
      <c r="G25" s="79"/>
      <c r="H25" s="325"/>
      <c r="I25" s="266"/>
      <c r="J25" s="79"/>
      <c r="K25" s="325"/>
      <c r="L25" s="325"/>
      <c r="M25" s="79"/>
      <c r="N25" s="266"/>
      <c r="O25" s="79"/>
      <c r="P25" s="325"/>
      <c r="Q25" s="271"/>
      <c r="R25" s="272"/>
      <c r="S25" s="79"/>
      <c r="T25" s="82"/>
      <c r="U25" s="85"/>
      <c r="V25" s="325"/>
      <c r="W25" s="266"/>
      <c r="X25" s="79"/>
      <c r="Y25" s="325"/>
      <c r="Z25" s="325"/>
      <c r="AA25" s="79"/>
      <c r="AB25" s="266"/>
      <c r="AC25" s="79"/>
      <c r="AD25" s="79"/>
      <c r="AE25" s="266"/>
      <c r="AF25" s="79"/>
      <c r="AG25" s="325"/>
      <c r="AH25" s="270"/>
      <c r="AI25" s="6"/>
    </row>
    <row r="26" spans="1:35" ht="31" customHeight="1" x14ac:dyDescent="0.2">
      <c r="A26" s="93" t="s">
        <v>84</v>
      </c>
      <c r="B26" s="90" t="s">
        <v>76</v>
      </c>
      <c r="C26" s="316"/>
      <c r="D26" s="316"/>
      <c r="E26" s="95"/>
      <c r="F26" s="95"/>
      <c r="G26" s="79"/>
      <c r="H26" s="325"/>
      <c r="I26" s="266"/>
      <c r="J26" s="79"/>
      <c r="K26" s="325"/>
      <c r="L26" s="325"/>
      <c r="M26" s="79"/>
      <c r="N26" s="266"/>
      <c r="O26" s="79"/>
      <c r="P26" s="325"/>
      <c r="Q26" s="271"/>
      <c r="R26" s="272"/>
      <c r="S26" s="79"/>
      <c r="T26" s="82"/>
      <c r="U26" s="85"/>
      <c r="V26" s="325"/>
      <c r="W26" s="266"/>
      <c r="X26" s="79"/>
      <c r="Y26" s="325"/>
      <c r="Z26" s="325"/>
      <c r="AA26" s="79"/>
      <c r="AB26" s="266"/>
      <c r="AC26" s="79"/>
      <c r="AD26" s="79"/>
      <c r="AE26" s="266"/>
      <c r="AF26" s="79"/>
      <c r="AG26" s="325"/>
      <c r="AH26" s="270"/>
      <c r="AI26" s="6"/>
    </row>
    <row r="27" spans="1:35" ht="31" customHeight="1" x14ac:dyDescent="0.2">
      <c r="A27" s="94" t="s">
        <v>85</v>
      </c>
      <c r="B27" s="92" t="s">
        <v>97</v>
      </c>
      <c r="C27" s="316"/>
      <c r="D27" s="316"/>
      <c r="E27" s="95"/>
      <c r="F27" s="95"/>
      <c r="G27" s="79"/>
      <c r="H27" s="325"/>
      <c r="I27" s="266"/>
      <c r="J27" s="79"/>
      <c r="K27" s="325"/>
      <c r="L27" s="325"/>
      <c r="M27" s="79"/>
      <c r="N27" s="266"/>
      <c r="O27" s="79"/>
      <c r="P27" s="325"/>
      <c r="Q27" s="271"/>
      <c r="R27" s="272"/>
      <c r="S27" s="79"/>
      <c r="T27" s="82"/>
      <c r="U27" s="85"/>
      <c r="V27" s="325"/>
      <c r="W27" s="266"/>
      <c r="X27" s="79"/>
      <c r="Y27" s="325"/>
      <c r="Z27" s="325"/>
      <c r="AA27" s="79"/>
      <c r="AB27" s="266"/>
      <c r="AC27" s="79"/>
      <c r="AD27" s="79"/>
      <c r="AE27" s="266"/>
      <c r="AF27" s="79"/>
      <c r="AG27" s="325"/>
      <c r="AH27" s="270"/>
      <c r="AI27" s="6"/>
    </row>
    <row r="28" spans="1:35" ht="31" customHeight="1" x14ac:dyDescent="0.2">
      <c r="A28" s="94" t="s">
        <v>86</v>
      </c>
      <c r="B28" s="92" t="s">
        <v>98</v>
      </c>
      <c r="C28" s="316"/>
      <c r="D28" s="316"/>
      <c r="E28" s="95"/>
      <c r="F28" s="95"/>
      <c r="G28" s="79"/>
      <c r="H28" s="325"/>
      <c r="I28" s="266"/>
      <c r="J28" s="79"/>
      <c r="K28" s="325"/>
      <c r="L28" s="325"/>
      <c r="M28" s="79"/>
      <c r="N28" s="266"/>
      <c r="O28" s="79"/>
      <c r="P28" s="325"/>
      <c r="Q28" s="271"/>
      <c r="R28" s="272"/>
      <c r="S28" s="79"/>
      <c r="T28" s="82"/>
      <c r="U28" s="85"/>
      <c r="V28" s="325"/>
      <c r="W28" s="266"/>
      <c r="X28" s="79"/>
      <c r="Y28" s="325"/>
      <c r="Z28" s="325"/>
      <c r="AA28" s="79"/>
      <c r="AB28" s="266"/>
      <c r="AC28" s="79"/>
      <c r="AD28" s="79"/>
      <c r="AE28" s="266"/>
      <c r="AF28" s="79"/>
      <c r="AG28" s="325"/>
      <c r="AH28" s="270"/>
      <c r="AI28" s="6"/>
    </row>
    <row r="29" spans="1:35" ht="31" customHeight="1" x14ac:dyDescent="0.2">
      <c r="A29" s="94" t="s">
        <v>87</v>
      </c>
      <c r="B29" s="92" t="s">
        <v>99</v>
      </c>
      <c r="C29" s="316"/>
      <c r="D29" s="316"/>
      <c r="E29" s="95"/>
      <c r="F29" s="95"/>
      <c r="G29" s="79"/>
      <c r="H29" s="325"/>
      <c r="I29" s="266"/>
      <c r="J29" s="79"/>
      <c r="K29" s="325"/>
      <c r="L29" s="325"/>
      <c r="M29" s="79"/>
      <c r="N29" s="266"/>
      <c r="O29" s="79"/>
      <c r="P29" s="325"/>
      <c r="Q29" s="271"/>
      <c r="R29" s="272"/>
      <c r="S29" s="79"/>
      <c r="T29" s="82"/>
      <c r="U29" s="85"/>
      <c r="V29" s="325"/>
      <c r="W29" s="266"/>
      <c r="X29" s="79"/>
      <c r="Y29" s="325"/>
      <c r="Z29" s="325"/>
      <c r="AA29" s="79"/>
      <c r="AB29" s="266"/>
      <c r="AC29" s="79"/>
      <c r="AD29" s="79"/>
      <c r="AE29" s="266"/>
      <c r="AF29" s="79"/>
      <c r="AG29" s="325"/>
      <c r="AH29" s="270"/>
      <c r="AI29" s="6"/>
    </row>
    <row r="30" spans="1:35" ht="31" customHeight="1" x14ac:dyDescent="0.2">
      <c r="A30" s="94" t="s">
        <v>88</v>
      </c>
      <c r="B30" s="92" t="s">
        <v>108</v>
      </c>
      <c r="C30" s="316"/>
      <c r="D30" s="316"/>
      <c r="E30" s="95"/>
      <c r="F30" s="95"/>
      <c r="G30" s="79"/>
      <c r="H30" s="325"/>
      <c r="I30" s="266"/>
      <c r="J30" s="79"/>
      <c r="K30" s="325"/>
      <c r="L30" s="325"/>
      <c r="M30" s="79"/>
      <c r="N30" s="266"/>
      <c r="O30" s="79"/>
      <c r="P30" s="325"/>
      <c r="Q30" s="271"/>
      <c r="R30" s="272"/>
      <c r="S30" s="79"/>
      <c r="T30" s="82"/>
      <c r="U30" s="85"/>
      <c r="V30" s="325"/>
      <c r="W30" s="266"/>
      <c r="X30" s="79"/>
      <c r="Y30" s="325"/>
      <c r="Z30" s="325"/>
      <c r="AA30" s="79"/>
      <c r="AB30" s="266"/>
      <c r="AC30" s="79"/>
      <c r="AD30" s="79"/>
      <c r="AE30" s="266"/>
      <c r="AF30" s="79"/>
      <c r="AG30" s="325"/>
      <c r="AH30" s="270"/>
      <c r="AI30" s="6"/>
    </row>
    <row r="31" spans="1:35" ht="31" customHeight="1" x14ac:dyDescent="0.2">
      <c r="A31" s="94" t="s">
        <v>89</v>
      </c>
      <c r="B31" s="92" t="s">
        <v>109</v>
      </c>
      <c r="C31" s="316"/>
      <c r="D31" s="316"/>
      <c r="E31" s="95"/>
      <c r="F31" s="95"/>
      <c r="G31" s="79"/>
      <c r="H31" s="325"/>
      <c r="I31" s="266"/>
      <c r="J31" s="79"/>
      <c r="K31" s="325"/>
      <c r="L31" s="325"/>
      <c r="M31" s="79"/>
      <c r="N31" s="266"/>
      <c r="O31" s="79"/>
      <c r="P31" s="325"/>
      <c r="Q31" s="271"/>
      <c r="R31" s="272"/>
      <c r="S31" s="79"/>
      <c r="T31" s="82"/>
      <c r="U31" s="85"/>
      <c r="V31" s="325"/>
      <c r="W31" s="266"/>
      <c r="X31" s="79"/>
      <c r="Y31" s="325"/>
      <c r="Z31" s="325"/>
      <c r="AA31" s="79"/>
      <c r="AB31" s="266"/>
      <c r="AC31" s="79"/>
      <c r="AD31" s="79"/>
      <c r="AE31" s="266"/>
      <c r="AF31" s="79"/>
      <c r="AG31" s="325"/>
      <c r="AH31" s="270"/>
      <c r="AI31" s="6"/>
    </row>
    <row r="32" spans="1:35" ht="31" customHeight="1" x14ac:dyDescent="0.2">
      <c r="A32" s="94" t="s">
        <v>90</v>
      </c>
      <c r="B32" s="92" t="s">
        <v>100</v>
      </c>
      <c r="C32" s="316"/>
      <c r="D32" s="316"/>
      <c r="E32" s="95"/>
      <c r="F32" s="95"/>
      <c r="G32" s="79"/>
      <c r="H32" s="325"/>
      <c r="I32" s="266"/>
      <c r="J32" s="79"/>
      <c r="K32" s="325"/>
      <c r="L32" s="325"/>
      <c r="M32" s="79"/>
      <c r="N32" s="266"/>
      <c r="O32" s="79"/>
      <c r="P32" s="325"/>
      <c r="Q32" s="271"/>
      <c r="R32" s="272"/>
      <c r="S32" s="79"/>
      <c r="T32" s="82"/>
      <c r="U32" s="85"/>
      <c r="V32" s="325"/>
      <c r="W32" s="266"/>
      <c r="X32" s="79"/>
      <c r="Y32" s="325"/>
      <c r="Z32" s="325"/>
      <c r="AA32" s="79"/>
      <c r="AB32" s="266"/>
      <c r="AC32" s="79"/>
      <c r="AD32" s="79"/>
      <c r="AE32" s="266"/>
      <c r="AF32" s="79"/>
      <c r="AG32" s="325"/>
      <c r="AH32" s="270"/>
      <c r="AI32" s="6"/>
    </row>
    <row r="33" spans="1:35" ht="31" customHeight="1" x14ac:dyDescent="0.2">
      <c r="A33" s="94" t="s">
        <v>91</v>
      </c>
      <c r="B33" s="92" t="s">
        <v>101</v>
      </c>
      <c r="C33" s="316"/>
      <c r="D33" s="316"/>
      <c r="E33" s="95"/>
      <c r="F33" s="95"/>
      <c r="G33" s="79"/>
      <c r="H33" s="325"/>
      <c r="I33" s="266"/>
      <c r="J33" s="79"/>
      <c r="K33" s="325"/>
      <c r="L33" s="325"/>
      <c r="M33" s="79"/>
      <c r="N33" s="266"/>
      <c r="O33" s="79"/>
      <c r="P33" s="325"/>
      <c r="Q33" s="271"/>
      <c r="R33" s="272"/>
      <c r="S33" s="79"/>
      <c r="T33" s="82"/>
      <c r="U33" s="85"/>
      <c r="V33" s="325"/>
      <c r="W33" s="266"/>
      <c r="X33" s="79"/>
      <c r="Y33" s="325"/>
      <c r="Z33" s="325"/>
      <c r="AA33" s="79"/>
      <c r="AB33" s="266"/>
      <c r="AC33" s="79"/>
      <c r="AD33" s="79"/>
      <c r="AE33" s="266"/>
      <c r="AF33" s="79"/>
      <c r="AG33" s="325"/>
      <c r="AH33" s="270"/>
      <c r="AI33" s="6"/>
    </row>
    <row r="34" spans="1:35" ht="31" customHeight="1" x14ac:dyDescent="0.2">
      <c r="A34" s="94" t="s">
        <v>92</v>
      </c>
      <c r="B34" s="92" t="s">
        <v>102</v>
      </c>
      <c r="C34" s="316"/>
      <c r="D34" s="316"/>
      <c r="E34" s="95"/>
      <c r="F34" s="95"/>
      <c r="G34" s="79"/>
      <c r="H34" s="325"/>
      <c r="I34" s="266"/>
      <c r="J34" s="79"/>
      <c r="K34" s="325"/>
      <c r="L34" s="325"/>
      <c r="M34" s="79"/>
      <c r="N34" s="266"/>
      <c r="O34" s="79"/>
      <c r="P34" s="325"/>
      <c r="Q34" s="271"/>
      <c r="R34" s="272"/>
      <c r="S34" s="79"/>
      <c r="T34" s="82"/>
      <c r="U34" s="85"/>
      <c r="V34" s="325"/>
      <c r="W34" s="266"/>
      <c r="X34" s="79"/>
      <c r="Y34" s="325"/>
      <c r="Z34" s="325"/>
      <c r="AA34" s="79"/>
      <c r="AB34" s="266"/>
      <c r="AC34" s="79"/>
      <c r="AD34" s="79"/>
      <c r="AE34" s="266"/>
      <c r="AF34" s="79"/>
      <c r="AG34" s="325"/>
      <c r="AH34" s="270"/>
      <c r="AI34" s="6"/>
    </row>
    <row r="35" spans="1:35" ht="31" customHeight="1" x14ac:dyDescent="0.2">
      <c r="A35" s="94" t="s">
        <v>93</v>
      </c>
      <c r="B35" s="92" t="s">
        <v>103</v>
      </c>
      <c r="C35" s="316"/>
      <c r="D35" s="316"/>
      <c r="E35" s="95"/>
      <c r="F35" s="95"/>
      <c r="G35" s="79"/>
      <c r="H35" s="325"/>
      <c r="I35" s="266"/>
      <c r="J35" s="79"/>
      <c r="K35" s="325"/>
      <c r="L35" s="325"/>
      <c r="M35" s="79"/>
      <c r="N35" s="266"/>
      <c r="O35" s="79"/>
      <c r="P35" s="325"/>
      <c r="Q35" s="271"/>
      <c r="R35" s="272"/>
      <c r="S35" s="79"/>
      <c r="T35" s="82"/>
      <c r="U35" s="85"/>
      <c r="V35" s="325"/>
      <c r="W35" s="266"/>
      <c r="X35" s="79"/>
      <c r="Y35" s="325"/>
      <c r="Z35" s="325"/>
      <c r="AA35" s="79"/>
      <c r="AB35" s="266"/>
      <c r="AC35" s="79"/>
      <c r="AD35" s="79"/>
      <c r="AE35" s="266"/>
      <c r="AF35" s="79"/>
      <c r="AG35" s="325"/>
      <c r="AH35" s="270"/>
      <c r="AI35" s="6"/>
    </row>
    <row r="36" spans="1:35" ht="31" customHeight="1" x14ac:dyDescent="0.2">
      <c r="A36" s="94" t="s">
        <v>94</v>
      </c>
      <c r="B36" s="92" t="s">
        <v>104</v>
      </c>
      <c r="C36" s="316"/>
      <c r="D36" s="316"/>
      <c r="E36" s="95"/>
      <c r="F36" s="95"/>
      <c r="G36" s="79"/>
      <c r="H36" s="325"/>
      <c r="I36" s="266"/>
      <c r="J36" s="79"/>
      <c r="K36" s="325"/>
      <c r="L36" s="325"/>
      <c r="M36" s="79"/>
      <c r="N36" s="266"/>
      <c r="O36" s="79"/>
      <c r="P36" s="325"/>
      <c r="Q36" s="271"/>
      <c r="R36" s="272"/>
      <c r="S36" s="79"/>
      <c r="T36" s="82"/>
      <c r="U36" s="85"/>
      <c r="V36" s="325"/>
      <c r="W36" s="266"/>
      <c r="X36" s="79"/>
      <c r="Y36" s="325"/>
      <c r="Z36" s="325"/>
      <c r="AA36" s="79"/>
      <c r="AB36" s="266"/>
      <c r="AC36" s="79"/>
      <c r="AD36" s="79"/>
      <c r="AE36" s="266"/>
      <c r="AF36" s="79"/>
      <c r="AG36" s="325"/>
      <c r="AH36" s="270"/>
      <c r="AI36" s="6"/>
    </row>
    <row r="37" spans="1:35" ht="31" customHeight="1" x14ac:dyDescent="0.2">
      <c r="A37" s="94" t="s">
        <v>95</v>
      </c>
      <c r="B37" s="92" t="s">
        <v>105</v>
      </c>
      <c r="C37" s="316"/>
      <c r="D37" s="316"/>
      <c r="E37" s="95"/>
      <c r="F37" s="95"/>
      <c r="G37" s="79"/>
      <c r="H37" s="325"/>
      <c r="I37" s="266"/>
      <c r="J37" s="79"/>
      <c r="K37" s="325"/>
      <c r="L37" s="325"/>
      <c r="M37" s="79"/>
      <c r="N37" s="266"/>
      <c r="O37" s="79"/>
      <c r="P37" s="325"/>
      <c r="Q37" s="271"/>
      <c r="R37" s="272"/>
      <c r="S37" s="79"/>
      <c r="T37" s="82"/>
      <c r="U37" s="85"/>
      <c r="V37" s="325"/>
      <c r="W37" s="266"/>
      <c r="X37" s="79"/>
      <c r="Y37" s="325"/>
      <c r="Z37" s="325"/>
      <c r="AA37" s="79"/>
      <c r="AB37" s="266"/>
      <c r="AC37" s="79"/>
      <c r="AD37" s="79"/>
      <c r="AE37" s="266"/>
      <c r="AF37" s="79"/>
      <c r="AG37" s="325"/>
      <c r="AH37" s="270"/>
      <c r="AI37" s="6"/>
    </row>
    <row r="38" spans="1:35" ht="31" customHeight="1" x14ac:dyDescent="0.2">
      <c r="A38" s="94" t="s">
        <v>96</v>
      </c>
      <c r="B38" s="92" t="s">
        <v>106</v>
      </c>
      <c r="C38" s="316"/>
      <c r="D38" s="316"/>
      <c r="E38" s="95"/>
      <c r="F38" s="95"/>
      <c r="G38" s="79"/>
      <c r="H38" s="325"/>
      <c r="I38" s="266"/>
      <c r="J38" s="79"/>
      <c r="K38" s="325"/>
      <c r="L38" s="325"/>
      <c r="M38" s="79"/>
      <c r="N38" s="266"/>
      <c r="O38" s="79"/>
      <c r="P38" s="325"/>
      <c r="Q38" s="271"/>
      <c r="R38" s="272"/>
      <c r="S38" s="79"/>
      <c r="T38" s="82"/>
      <c r="U38" s="85"/>
      <c r="V38" s="325"/>
      <c r="W38" s="266"/>
      <c r="X38" s="79"/>
      <c r="Y38" s="325"/>
      <c r="Z38" s="325"/>
      <c r="AA38" s="79"/>
      <c r="AB38" s="266"/>
      <c r="AC38" s="79"/>
      <c r="AD38" s="79"/>
      <c r="AE38" s="266"/>
      <c r="AF38" s="79"/>
      <c r="AG38" s="325"/>
      <c r="AH38" s="270"/>
      <c r="AI38" s="6"/>
    </row>
    <row r="39" spans="1:35" ht="31" customHeight="1" x14ac:dyDescent="0.2">
      <c r="A39" s="94" t="s">
        <v>116</v>
      </c>
      <c r="B39" s="92" t="s">
        <v>107</v>
      </c>
      <c r="C39" s="316"/>
      <c r="D39" s="316"/>
      <c r="E39" s="95"/>
      <c r="F39" s="95"/>
      <c r="G39" s="79"/>
      <c r="H39" s="325"/>
      <c r="I39" s="266"/>
      <c r="J39" s="79"/>
      <c r="K39" s="325"/>
      <c r="L39" s="325"/>
      <c r="M39" s="79"/>
      <c r="N39" s="266"/>
      <c r="O39" s="79"/>
      <c r="P39" s="325"/>
      <c r="Q39" s="271"/>
      <c r="R39" s="272"/>
      <c r="S39" s="79"/>
      <c r="T39" s="82"/>
      <c r="U39" s="85"/>
      <c r="V39" s="325"/>
      <c r="W39" s="266"/>
      <c r="X39" s="79"/>
      <c r="Y39" s="325"/>
      <c r="Z39" s="325"/>
      <c r="AA39" s="79"/>
      <c r="AB39" s="266"/>
      <c r="AC39" s="79"/>
      <c r="AD39" s="79"/>
      <c r="AE39" s="266"/>
      <c r="AF39" s="79"/>
      <c r="AG39" s="325"/>
      <c r="AH39" s="270"/>
      <c r="AI39" s="6"/>
    </row>
    <row r="40" spans="1:35" ht="31" customHeight="1" x14ac:dyDescent="0.2">
      <c r="A40" s="94" t="s">
        <v>117</v>
      </c>
      <c r="B40" s="92" t="s">
        <v>110</v>
      </c>
      <c r="C40" s="316"/>
      <c r="D40" s="316"/>
      <c r="E40" s="95"/>
      <c r="F40" s="95"/>
      <c r="G40" s="79"/>
      <c r="H40" s="325"/>
      <c r="I40" s="266"/>
      <c r="J40" s="79"/>
      <c r="K40" s="325"/>
      <c r="L40" s="325"/>
      <c r="M40" s="79"/>
      <c r="N40" s="266"/>
      <c r="O40" s="79"/>
      <c r="P40" s="325"/>
      <c r="Q40" s="271"/>
      <c r="R40" s="272"/>
      <c r="S40" s="79"/>
      <c r="T40" s="82"/>
      <c r="U40" s="85"/>
      <c r="V40" s="325"/>
      <c r="W40" s="266"/>
      <c r="X40" s="79"/>
      <c r="Y40" s="325"/>
      <c r="Z40" s="325"/>
      <c r="AA40" s="79"/>
      <c r="AB40" s="266"/>
      <c r="AC40" s="79"/>
      <c r="AD40" s="79"/>
      <c r="AE40" s="266"/>
      <c r="AF40" s="79"/>
      <c r="AG40" s="325"/>
      <c r="AH40" s="270"/>
      <c r="AI40" s="6"/>
    </row>
    <row r="41" spans="1:35" ht="31" customHeight="1" x14ac:dyDescent="0.2">
      <c r="A41" s="94" t="s">
        <v>118</v>
      </c>
      <c r="B41" s="92" t="s">
        <v>111</v>
      </c>
      <c r="C41" s="316"/>
      <c r="D41" s="316"/>
      <c r="E41" s="95"/>
      <c r="F41" s="95"/>
      <c r="G41" s="79"/>
      <c r="H41" s="325"/>
      <c r="I41" s="266"/>
      <c r="J41" s="79"/>
      <c r="K41" s="325"/>
      <c r="L41" s="325"/>
      <c r="M41" s="79"/>
      <c r="N41" s="266"/>
      <c r="O41" s="79"/>
      <c r="P41" s="325"/>
      <c r="Q41" s="271"/>
      <c r="R41" s="272"/>
      <c r="S41" s="79"/>
      <c r="T41" s="82"/>
      <c r="U41" s="85"/>
      <c r="V41" s="325"/>
      <c r="W41" s="266"/>
      <c r="X41" s="79"/>
      <c r="Y41" s="325"/>
      <c r="Z41" s="325"/>
      <c r="AA41" s="79"/>
      <c r="AB41" s="266"/>
      <c r="AC41" s="79"/>
      <c r="AD41" s="79"/>
      <c r="AE41" s="266"/>
      <c r="AF41" s="79"/>
      <c r="AG41" s="325"/>
      <c r="AH41" s="270"/>
      <c r="AI41" s="6"/>
    </row>
    <row r="42" spans="1:35" ht="31" customHeight="1" x14ac:dyDescent="0.2">
      <c r="A42" s="94" t="s">
        <v>119</v>
      </c>
      <c r="B42" s="92" t="s">
        <v>112</v>
      </c>
      <c r="C42" s="316"/>
      <c r="D42" s="316"/>
      <c r="E42" s="95"/>
      <c r="F42" s="95"/>
      <c r="G42" s="79"/>
      <c r="H42" s="325"/>
      <c r="I42" s="266"/>
      <c r="J42" s="79"/>
      <c r="K42" s="325"/>
      <c r="L42" s="325"/>
      <c r="M42" s="79"/>
      <c r="N42" s="266"/>
      <c r="O42" s="79"/>
      <c r="P42" s="325"/>
      <c r="Q42" s="271"/>
      <c r="R42" s="272"/>
      <c r="S42" s="79"/>
      <c r="T42" s="82"/>
      <c r="U42" s="85"/>
      <c r="V42" s="325"/>
      <c r="W42" s="266"/>
      <c r="X42" s="79"/>
      <c r="Y42" s="325"/>
      <c r="Z42" s="325"/>
      <c r="AA42" s="79"/>
      <c r="AB42" s="266"/>
      <c r="AC42" s="79"/>
      <c r="AD42" s="79"/>
      <c r="AE42" s="266"/>
      <c r="AF42" s="79"/>
      <c r="AG42" s="325"/>
      <c r="AH42" s="270"/>
      <c r="AI42" s="6"/>
    </row>
    <row r="43" spans="1:35" ht="31" customHeight="1" x14ac:dyDescent="0.2">
      <c r="A43" s="94" t="s">
        <v>120</v>
      </c>
      <c r="B43" s="92" t="s">
        <v>113</v>
      </c>
      <c r="C43" s="316"/>
      <c r="D43" s="316"/>
      <c r="E43" s="95"/>
      <c r="F43" s="95"/>
      <c r="G43" s="79"/>
      <c r="H43" s="325"/>
      <c r="I43" s="266"/>
      <c r="J43" s="79"/>
      <c r="K43" s="325"/>
      <c r="L43" s="325"/>
      <c r="M43" s="79"/>
      <c r="N43" s="266"/>
      <c r="O43" s="79"/>
      <c r="P43" s="325"/>
      <c r="Q43" s="271"/>
      <c r="R43" s="272"/>
      <c r="S43" s="79"/>
      <c r="T43" s="82"/>
      <c r="U43" s="85"/>
      <c r="V43" s="325"/>
      <c r="W43" s="266"/>
      <c r="X43" s="79"/>
      <c r="Y43" s="325"/>
      <c r="Z43" s="325"/>
      <c r="AA43" s="79"/>
      <c r="AB43" s="266"/>
      <c r="AC43" s="79"/>
      <c r="AD43" s="79"/>
      <c r="AE43" s="266"/>
      <c r="AF43" s="79"/>
      <c r="AG43" s="325"/>
      <c r="AH43" s="270"/>
      <c r="AI43" s="6"/>
    </row>
    <row r="44" spans="1:35" ht="31" customHeight="1" x14ac:dyDescent="0.2">
      <c r="A44" s="94" t="s">
        <v>121</v>
      </c>
      <c r="B44" s="92" t="s">
        <v>114</v>
      </c>
      <c r="C44" s="316"/>
      <c r="D44" s="316"/>
      <c r="E44" s="95"/>
      <c r="F44" s="95"/>
      <c r="G44" s="79"/>
      <c r="H44" s="325"/>
      <c r="I44" s="266"/>
      <c r="J44" s="79"/>
      <c r="K44" s="325"/>
      <c r="L44" s="325"/>
      <c r="M44" s="79"/>
      <c r="N44" s="266"/>
      <c r="O44" s="79"/>
      <c r="P44" s="325"/>
      <c r="Q44" s="271"/>
      <c r="R44" s="272"/>
      <c r="S44" s="79"/>
      <c r="T44" s="82"/>
      <c r="U44" s="85"/>
      <c r="V44" s="325"/>
      <c r="W44" s="266"/>
      <c r="X44" s="79"/>
      <c r="Y44" s="325"/>
      <c r="Z44" s="325"/>
      <c r="AA44" s="79"/>
      <c r="AB44" s="266"/>
      <c r="AC44" s="79"/>
      <c r="AD44" s="79"/>
      <c r="AE44" s="266"/>
      <c r="AF44" s="79"/>
      <c r="AG44" s="325"/>
      <c r="AH44" s="270"/>
      <c r="AI44" s="6"/>
    </row>
    <row r="45" spans="1:35" ht="31" customHeight="1" thickBot="1" x14ac:dyDescent="0.25">
      <c r="A45" s="94" t="s">
        <v>122</v>
      </c>
      <c r="B45" s="92" t="s">
        <v>115</v>
      </c>
      <c r="C45" s="316"/>
      <c r="D45" s="316"/>
      <c r="E45" s="96"/>
      <c r="F45" s="96"/>
      <c r="G45" s="79"/>
      <c r="H45" s="325"/>
      <c r="I45" s="266"/>
      <c r="J45" s="79"/>
      <c r="K45" s="325"/>
      <c r="L45" s="325"/>
      <c r="M45" s="79"/>
      <c r="N45" s="266"/>
      <c r="O45" s="79"/>
      <c r="P45" s="325"/>
      <c r="Q45" s="271"/>
      <c r="R45" s="272"/>
      <c r="S45" s="79"/>
      <c r="T45" s="82"/>
      <c r="U45" s="85"/>
      <c r="V45" s="325"/>
      <c r="W45" s="266"/>
      <c r="X45" s="79"/>
      <c r="Y45" s="325"/>
      <c r="Z45" s="325"/>
      <c r="AA45" s="79"/>
      <c r="AB45" s="266"/>
      <c r="AC45" s="79"/>
      <c r="AD45" s="79"/>
      <c r="AE45" s="266"/>
      <c r="AF45" s="79"/>
      <c r="AG45" s="325"/>
      <c r="AH45" s="270"/>
      <c r="AI45" s="6"/>
    </row>
    <row r="46" spans="1:35" ht="31" customHeight="1" thickTop="1" thickBot="1" x14ac:dyDescent="0.25">
      <c r="A46" s="13" t="s">
        <v>6</v>
      </c>
      <c r="B46" s="14"/>
      <c r="C46" s="14"/>
      <c r="D46" s="14"/>
      <c r="E46" s="19">
        <f>SUM(E16:E45)</f>
        <v>0</v>
      </c>
      <c r="F46" s="19">
        <f>SUM(F16:F45)</f>
        <v>0</v>
      </c>
      <c r="G46" s="16"/>
      <c r="H46" s="10"/>
      <c r="I46" s="10"/>
      <c r="J46" s="10"/>
      <c r="K46" s="10"/>
      <c r="L46" s="10"/>
      <c r="M46" s="10"/>
      <c r="N46" s="10"/>
      <c r="O46" s="20"/>
      <c r="P46" s="20"/>
      <c r="Q46" s="10"/>
      <c r="R46" s="22"/>
      <c r="S46" s="16"/>
      <c r="T46" s="15"/>
      <c r="U46" s="1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8"/>
    </row>
    <row r="47" spans="1:35" ht="16" thickTop="1" x14ac:dyDescent="0.2"/>
    <row r="49" spans="5:34" x14ac:dyDescent="0.2"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5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</row>
  </sheetData>
  <mergeCells count="37">
    <mergeCell ref="S12:T12"/>
    <mergeCell ref="I16:I45"/>
    <mergeCell ref="F12:F13"/>
    <mergeCell ref="O13:Q13"/>
    <mergeCell ref="E49:AH49"/>
    <mergeCell ref="U13:W13"/>
    <mergeCell ref="X13:AB13"/>
    <mergeCell ref="AC13:AE13"/>
    <mergeCell ref="AF13:AH13"/>
    <mergeCell ref="C7:F7"/>
    <mergeCell ref="AH16:AH45"/>
    <mergeCell ref="Q16:Q45"/>
    <mergeCell ref="R16:R45"/>
    <mergeCell ref="W16:W45"/>
    <mergeCell ref="AB16:AB45"/>
    <mergeCell ref="AE16:AE45"/>
    <mergeCell ref="S13:S14"/>
    <mergeCell ref="E11:E13"/>
    <mergeCell ref="U12:AH12"/>
    <mergeCell ref="A9:AI9"/>
    <mergeCell ref="T13:T14"/>
    <mergeCell ref="A12:D12"/>
    <mergeCell ref="F11:T11"/>
    <mergeCell ref="U11:AH11"/>
    <mergeCell ref="G12:R12"/>
    <mergeCell ref="C2:F2"/>
    <mergeCell ref="C3:F3"/>
    <mergeCell ref="C4:F4"/>
    <mergeCell ref="C5:F5"/>
    <mergeCell ref="C6:F6"/>
    <mergeCell ref="A13:A14"/>
    <mergeCell ref="B13:B14"/>
    <mergeCell ref="N16:N45"/>
    <mergeCell ref="C13:C14"/>
    <mergeCell ref="D13:D14"/>
    <mergeCell ref="G13:I13"/>
    <mergeCell ref="J13:N13"/>
  </mergeCells>
  <phoneticPr fontId="23" type="noConversion"/>
  <pageMargins left="0.7" right="0.7" top="0.75" bottom="0.75" header="0.3" footer="0.3"/>
  <pageSetup paperSize="9" scale="32" fitToWidth="3" fitToHeight="0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6437-0DE1-5747-B1A3-729AA81CB77A}">
  <sheetPr>
    <pageSetUpPr fitToPage="1"/>
  </sheetPr>
  <dimension ref="A2:AH49"/>
  <sheetViews>
    <sheetView zoomScaleNormal="100" workbookViewId="0">
      <selection activeCell="E11" sqref="E11:S11"/>
    </sheetView>
  </sheetViews>
  <sheetFormatPr baseColWidth="10" defaultColWidth="8.83203125" defaultRowHeight="15" x14ac:dyDescent="0.2"/>
  <cols>
    <col min="1" max="1" width="40.83203125" customWidth="1"/>
    <col min="2" max="2" width="17.33203125" customWidth="1"/>
    <col min="3" max="3" width="18.33203125" customWidth="1"/>
    <col min="4" max="4" width="18.5" customWidth="1"/>
    <col min="5" max="5" width="17.6640625" customWidth="1"/>
    <col min="6" max="6" width="13.5" bestFit="1" customWidth="1"/>
    <col min="7" max="13" width="12.5" customWidth="1"/>
    <col min="14" max="16" width="20.5" customWidth="1"/>
    <col min="17" max="17" width="12.5" customWidth="1"/>
    <col min="18" max="18" width="14.83203125" customWidth="1"/>
    <col min="19" max="19" width="16.6640625" customWidth="1"/>
    <col min="20" max="20" width="13.5" bestFit="1" customWidth="1"/>
    <col min="21" max="33" width="12.5" customWidth="1"/>
    <col min="34" max="34" width="25.5" customWidth="1"/>
  </cols>
  <sheetData>
    <row r="2" spans="1:34" ht="51.75" customHeight="1" x14ac:dyDescent="0.2">
      <c r="C2" s="268" t="s">
        <v>34</v>
      </c>
      <c r="D2" s="268"/>
      <c r="E2" s="268"/>
      <c r="F2" s="88" t="s">
        <v>36</v>
      </c>
      <c r="G2" s="88" t="s">
        <v>61</v>
      </c>
      <c r="H2" s="89" t="s">
        <v>62</v>
      </c>
      <c r="I2" s="88" t="s">
        <v>37</v>
      </c>
      <c r="J2" s="88" t="s">
        <v>25</v>
      </c>
    </row>
    <row r="3" spans="1:34" x14ac:dyDescent="0.2">
      <c r="C3" s="269" t="s">
        <v>207</v>
      </c>
      <c r="D3" s="269"/>
      <c r="E3" s="269"/>
      <c r="F3" s="58"/>
      <c r="G3" s="58"/>
      <c r="H3" s="58"/>
      <c r="I3" s="58"/>
      <c r="J3" s="58">
        <f>SUM(F3:I3)</f>
        <v>0</v>
      </c>
    </row>
    <row r="4" spans="1:34" x14ac:dyDescent="0.2">
      <c r="C4" s="269" t="s">
        <v>29</v>
      </c>
      <c r="D4" s="269"/>
      <c r="E4" s="269"/>
      <c r="F4" s="58"/>
      <c r="G4" s="58"/>
      <c r="H4" s="58"/>
      <c r="I4" s="58"/>
      <c r="J4" s="58">
        <f>SUM(F4:I4)</f>
        <v>0</v>
      </c>
    </row>
    <row r="5" spans="1:34" x14ac:dyDescent="0.2">
      <c r="C5" s="269" t="s">
        <v>41</v>
      </c>
      <c r="D5" s="269"/>
      <c r="E5" s="269"/>
      <c r="F5" s="58"/>
      <c r="G5" s="58"/>
      <c r="H5" s="58"/>
      <c r="I5" s="58"/>
      <c r="J5" s="58">
        <f>SUM(F5:I5)</f>
        <v>0</v>
      </c>
    </row>
    <row r="6" spans="1:34" x14ac:dyDescent="0.2">
      <c r="C6" s="269" t="s">
        <v>44</v>
      </c>
      <c r="D6" s="269"/>
      <c r="E6" s="269"/>
      <c r="F6" s="58"/>
      <c r="G6" s="58"/>
      <c r="H6" s="58"/>
      <c r="I6" s="58"/>
      <c r="J6" s="58">
        <f>SUM(F6:I6)</f>
        <v>0</v>
      </c>
    </row>
    <row r="7" spans="1:34" x14ac:dyDescent="0.2">
      <c r="C7" s="269" t="s">
        <v>45</v>
      </c>
      <c r="D7" s="269"/>
      <c r="E7" s="269"/>
      <c r="F7" s="58"/>
      <c r="G7" s="58"/>
      <c r="H7" s="58"/>
      <c r="I7" s="58"/>
      <c r="J7" s="58">
        <f>SUM(F7:I7)</f>
        <v>0</v>
      </c>
    </row>
    <row r="8" spans="1:34" x14ac:dyDescent="0.2">
      <c r="A8" s="21"/>
    </row>
    <row r="9" spans="1:34" x14ac:dyDescent="0.2">
      <c r="A9" s="276" t="s">
        <v>35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</row>
    <row r="11" spans="1:34" s="87" customFormat="1" ht="44.5" customHeight="1" thickBot="1" x14ac:dyDescent="0.25">
      <c r="D11" s="274" t="s">
        <v>216</v>
      </c>
      <c r="E11" s="350" t="s">
        <v>60</v>
      </c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280" t="s">
        <v>57</v>
      </c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</row>
    <row r="12" spans="1:34" ht="60.75" customHeight="1" thickBot="1" x14ac:dyDescent="0.25">
      <c r="A12" s="235" t="s">
        <v>66</v>
      </c>
      <c r="B12" s="236"/>
      <c r="C12" s="279"/>
      <c r="D12" s="274"/>
      <c r="E12" s="282" t="s">
        <v>47</v>
      </c>
      <c r="F12" s="235" t="s">
        <v>63</v>
      </c>
      <c r="G12" s="235"/>
      <c r="H12" s="235"/>
      <c r="I12" s="235"/>
      <c r="J12" s="235"/>
      <c r="K12" s="235"/>
      <c r="L12" s="235"/>
      <c r="M12" s="235"/>
      <c r="N12" s="235"/>
      <c r="O12" s="236"/>
      <c r="P12" s="236"/>
      <c r="Q12" s="281"/>
      <c r="R12" s="235" t="s">
        <v>11</v>
      </c>
      <c r="S12" s="236"/>
      <c r="T12" s="235" t="s">
        <v>58</v>
      </c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11" t="s">
        <v>0</v>
      </c>
    </row>
    <row r="13" spans="1:34" ht="41.5" customHeight="1" thickBot="1" x14ac:dyDescent="0.25">
      <c r="A13" s="207" t="s">
        <v>208</v>
      </c>
      <c r="B13" s="264" t="s">
        <v>205</v>
      </c>
      <c r="C13" s="264" t="s">
        <v>206</v>
      </c>
      <c r="D13" s="275"/>
      <c r="E13" s="283"/>
      <c r="F13" s="267" t="s">
        <v>64</v>
      </c>
      <c r="G13" s="267"/>
      <c r="H13" s="267"/>
      <c r="I13" s="258" t="s">
        <v>65</v>
      </c>
      <c r="J13" s="258"/>
      <c r="K13" s="258"/>
      <c r="L13" s="258"/>
      <c r="M13" s="258"/>
      <c r="N13" s="259" t="s">
        <v>127</v>
      </c>
      <c r="O13" s="260"/>
      <c r="P13" s="257"/>
      <c r="Q13" s="24" t="s">
        <v>56</v>
      </c>
      <c r="R13" s="267" t="s">
        <v>124</v>
      </c>
      <c r="S13" s="277" t="s">
        <v>16</v>
      </c>
      <c r="T13" s="267" t="s">
        <v>130</v>
      </c>
      <c r="U13" s="258"/>
      <c r="V13" s="258"/>
      <c r="W13" s="258" t="s">
        <v>126</v>
      </c>
      <c r="X13" s="258"/>
      <c r="Y13" s="258"/>
      <c r="Z13" s="258"/>
      <c r="AA13" s="258"/>
      <c r="AB13" s="259" t="s">
        <v>129</v>
      </c>
      <c r="AC13" s="260"/>
      <c r="AD13" s="257"/>
      <c r="AE13" s="286" t="s">
        <v>128</v>
      </c>
      <c r="AF13" s="262"/>
      <c r="AG13" s="262"/>
      <c r="AH13" s="23"/>
    </row>
    <row r="14" spans="1:34" ht="40.25" customHeight="1" x14ac:dyDescent="0.2">
      <c r="A14" s="208"/>
      <c r="B14" s="265"/>
      <c r="C14" s="265"/>
      <c r="D14" s="59" t="s">
        <v>25</v>
      </c>
      <c r="E14" s="59" t="s">
        <v>25</v>
      </c>
      <c r="F14" s="25" t="s">
        <v>123</v>
      </c>
      <c r="G14" s="2" t="s">
        <v>2</v>
      </c>
      <c r="H14" s="5" t="s">
        <v>46</v>
      </c>
      <c r="I14" s="2" t="s">
        <v>123</v>
      </c>
      <c r="J14" s="2" t="s">
        <v>8</v>
      </c>
      <c r="K14" s="2" t="s">
        <v>9</v>
      </c>
      <c r="L14" s="2" t="s">
        <v>10</v>
      </c>
      <c r="M14" s="5" t="s">
        <v>12</v>
      </c>
      <c r="N14" s="2" t="s">
        <v>123</v>
      </c>
      <c r="O14" s="51" t="s">
        <v>3</v>
      </c>
      <c r="P14" s="51" t="s">
        <v>25</v>
      </c>
      <c r="Q14" s="1" t="s">
        <v>14</v>
      </c>
      <c r="R14" s="273"/>
      <c r="S14" s="278"/>
      <c r="T14" s="2" t="s">
        <v>123</v>
      </c>
      <c r="U14" s="2" t="s">
        <v>2</v>
      </c>
      <c r="V14" s="5" t="s">
        <v>18</v>
      </c>
      <c r="W14" s="2" t="s">
        <v>123</v>
      </c>
      <c r="X14" s="2" t="s">
        <v>8</v>
      </c>
      <c r="Y14" s="2" t="s">
        <v>9</v>
      </c>
      <c r="Z14" s="2" t="s">
        <v>10</v>
      </c>
      <c r="AA14" s="5" t="s">
        <v>12</v>
      </c>
      <c r="AB14" s="2" t="s">
        <v>123</v>
      </c>
      <c r="AC14" s="91" t="s">
        <v>16</v>
      </c>
      <c r="AD14" s="5" t="s">
        <v>19</v>
      </c>
      <c r="AE14" s="2" t="s">
        <v>40</v>
      </c>
      <c r="AF14" s="2" t="s">
        <v>2</v>
      </c>
      <c r="AG14" s="1" t="s">
        <v>15</v>
      </c>
      <c r="AH14" s="52" t="s">
        <v>0</v>
      </c>
    </row>
    <row r="15" spans="1:34" s="50" customFormat="1" ht="40.25" customHeight="1" x14ac:dyDescent="0.2">
      <c r="A15" s="60" t="s">
        <v>39</v>
      </c>
      <c r="B15" s="60" t="s">
        <v>39</v>
      </c>
      <c r="C15" s="60" t="s">
        <v>39</v>
      </c>
      <c r="D15" s="60" t="s">
        <v>39</v>
      </c>
      <c r="E15" s="60" t="s">
        <v>39</v>
      </c>
      <c r="F15" s="65" t="s">
        <v>39</v>
      </c>
      <c r="G15" s="63" t="s">
        <v>39</v>
      </c>
      <c r="H15" s="63" t="s">
        <v>38</v>
      </c>
      <c r="I15" s="63" t="s">
        <v>39</v>
      </c>
      <c r="J15" s="63" t="s">
        <v>39</v>
      </c>
      <c r="K15" s="63" t="s">
        <v>39</v>
      </c>
      <c r="L15" s="63" t="s">
        <v>39</v>
      </c>
      <c r="M15" s="63" t="s">
        <v>38</v>
      </c>
      <c r="N15" s="63" t="s">
        <v>39</v>
      </c>
      <c r="O15" s="63" t="s">
        <v>39</v>
      </c>
      <c r="P15" s="63" t="s">
        <v>38</v>
      </c>
      <c r="Q15" s="62" t="s">
        <v>39</v>
      </c>
      <c r="R15" s="61" t="s">
        <v>39</v>
      </c>
      <c r="S15" s="62" t="s">
        <v>39</v>
      </c>
      <c r="T15" s="61" t="s">
        <v>39</v>
      </c>
      <c r="U15" s="63" t="s">
        <v>39</v>
      </c>
      <c r="V15" s="63" t="s">
        <v>38</v>
      </c>
      <c r="W15" s="63" t="s">
        <v>39</v>
      </c>
      <c r="X15" s="63" t="s">
        <v>39</v>
      </c>
      <c r="Y15" s="63" t="s">
        <v>39</v>
      </c>
      <c r="Z15" s="63" t="s">
        <v>39</v>
      </c>
      <c r="AA15" s="63" t="s">
        <v>38</v>
      </c>
      <c r="AB15" s="63" t="s">
        <v>39</v>
      </c>
      <c r="AC15" s="63" t="s">
        <v>39</v>
      </c>
      <c r="AD15" s="63" t="s">
        <v>38</v>
      </c>
      <c r="AE15" s="63" t="s">
        <v>39</v>
      </c>
      <c r="AF15" s="63" t="s">
        <v>39</v>
      </c>
      <c r="AG15" s="66" t="s">
        <v>38</v>
      </c>
      <c r="AH15" s="64" t="s">
        <v>39</v>
      </c>
    </row>
    <row r="16" spans="1:34" ht="31" customHeight="1" x14ac:dyDescent="0.2">
      <c r="A16" s="160" t="s">
        <v>176</v>
      </c>
      <c r="B16" s="316"/>
      <c r="C16" s="316"/>
      <c r="D16" s="95"/>
      <c r="E16" s="95"/>
      <c r="F16" s="77"/>
      <c r="G16" s="323"/>
      <c r="H16" s="266">
        <f>SUM(F16:F45)</f>
        <v>0</v>
      </c>
      <c r="I16" s="77"/>
      <c r="J16" s="323"/>
      <c r="K16" s="323"/>
      <c r="L16" s="77"/>
      <c r="M16" s="266">
        <f>SUM(I16:I45)</f>
        <v>0</v>
      </c>
      <c r="N16" s="77"/>
      <c r="O16" s="323"/>
      <c r="P16" s="271">
        <f>SUM(N16:N45)</f>
        <v>0</v>
      </c>
      <c r="Q16" s="272">
        <f>SUM(H16+M16+P16)</f>
        <v>0</v>
      </c>
      <c r="R16" s="77"/>
      <c r="S16" s="80"/>
      <c r="T16" s="83"/>
      <c r="U16" s="323"/>
      <c r="V16" s="266">
        <f>SUM(T16:T45)</f>
        <v>0</v>
      </c>
      <c r="W16" s="77"/>
      <c r="X16" s="323"/>
      <c r="Y16" s="323"/>
      <c r="Z16" s="77"/>
      <c r="AA16" s="266">
        <f>SUM(W16:W45)</f>
        <v>0</v>
      </c>
      <c r="AB16" s="77"/>
      <c r="AC16" s="77"/>
      <c r="AD16" s="266">
        <f>SUM(AB16:AB45)</f>
        <v>0</v>
      </c>
      <c r="AE16" s="77"/>
      <c r="AF16" s="323"/>
      <c r="AG16" s="270">
        <f>SUM(AE16:AE45)</f>
        <v>0</v>
      </c>
      <c r="AH16" s="86"/>
    </row>
    <row r="17" spans="1:34" ht="31" customHeight="1" x14ac:dyDescent="0.2">
      <c r="A17" s="160" t="s">
        <v>5</v>
      </c>
      <c r="B17" s="316"/>
      <c r="C17" s="316"/>
      <c r="D17" s="95"/>
      <c r="E17" s="95"/>
      <c r="F17" s="78"/>
      <c r="G17" s="324"/>
      <c r="H17" s="266"/>
      <c r="I17" s="78"/>
      <c r="J17" s="324"/>
      <c r="K17" s="324"/>
      <c r="L17" s="78"/>
      <c r="M17" s="266"/>
      <c r="N17" s="78"/>
      <c r="O17" s="324"/>
      <c r="P17" s="271"/>
      <c r="Q17" s="272"/>
      <c r="R17" s="78"/>
      <c r="S17" s="81"/>
      <c r="T17" s="84"/>
      <c r="U17" s="324"/>
      <c r="V17" s="266"/>
      <c r="W17" s="78"/>
      <c r="X17" s="324"/>
      <c r="Y17" s="324"/>
      <c r="Z17" s="78"/>
      <c r="AA17" s="266"/>
      <c r="AB17" s="78"/>
      <c r="AC17" s="78"/>
      <c r="AD17" s="266"/>
      <c r="AE17" s="78"/>
      <c r="AF17" s="324"/>
      <c r="AG17" s="270"/>
      <c r="AH17" s="6"/>
    </row>
    <row r="18" spans="1:34" ht="31" customHeight="1" x14ac:dyDescent="0.2">
      <c r="A18" s="160" t="s">
        <v>177</v>
      </c>
      <c r="B18" s="316"/>
      <c r="C18" s="316"/>
      <c r="D18" s="95"/>
      <c r="E18" s="95"/>
      <c r="F18" s="79"/>
      <c r="G18" s="325"/>
      <c r="H18" s="266"/>
      <c r="I18" s="79"/>
      <c r="J18" s="325"/>
      <c r="K18" s="325"/>
      <c r="L18" s="79"/>
      <c r="M18" s="266"/>
      <c r="N18" s="79"/>
      <c r="O18" s="325"/>
      <c r="P18" s="271"/>
      <c r="Q18" s="272"/>
      <c r="R18" s="79"/>
      <c r="S18" s="82"/>
      <c r="T18" s="85"/>
      <c r="U18" s="325"/>
      <c r="V18" s="266"/>
      <c r="W18" s="79"/>
      <c r="X18" s="325"/>
      <c r="Y18" s="325"/>
      <c r="Z18" s="79"/>
      <c r="AA18" s="266"/>
      <c r="AB18" s="79"/>
      <c r="AC18" s="79"/>
      <c r="AD18" s="266"/>
      <c r="AE18" s="79"/>
      <c r="AF18" s="325"/>
      <c r="AG18" s="270"/>
      <c r="AH18" s="6"/>
    </row>
    <row r="19" spans="1:34" ht="31" customHeight="1" x14ac:dyDescent="0.2">
      <c r="A19" s="160" t="s">
        <v>178</v>
      </c>
      <c r="B19" s="316"/>
      <c r="C19" s="316"/>
      <c r="D19" s="95"/>
      <c r="E19" s="95"/>
      <c r="F19" s="79"/>
      <c r="G19" s="325"/>
      <c r="H19" s="266"/>
      <c r="I19" s="79"/>
      <c r="J19" s="325"/>
      <c r="K19" s="325"/>
      <c r="L19" s="79"/>
      <c r="M19" s="266"/>
      <c r="N19" s="79"/>
      <c r="O19" s="325"/>
      <c r="P19" s="271"/>
      <c r="Q19" s="272"/>
      <c r="R19" s="79"/>
      <c r="S19" s="82"/>
      <c r="T19" s="85"/>
      <c r="U19" s="325"/>
      <c r="V19" s="266"/>
      <c r="W19" s="79"/>
      <c r="X19" s="325"/>
      <c r="Y19" s="325"/>
      <c r="Z19" s="79"/>
      <c r="AA19" s="266"/>
      <c r="AB19" s="79"/>
      <c r="AC19" s="79"/>
      <c r="AD19" s="266"/>
      <c r="AE19" s="79"/>
      <c r="AF19" s="325"/>
      <c r="AG19" s="270"/>
      <c r="AH19" s="6"/>
    </row>
    <row r="20" spans="1:34" ht="31" customHeight="1" x14ac:dyDescent="0.2">
      <c r="A20" s="160" t="s">
        <v>179</v>
      </c>
      <c r="B20" s="316"/>
      <c r="C20" s="316"/>
      <c r="D20" s="95"/>
      <c r="E20" s="95"/>
      <c r="F20" s="79"/>
      <c r="G20" s="325"/>
      <c r="H20" s="266"/>
      <c r="I20" s="79"/>
      <c r="J20" s="325"/>
      <c r="K20" s="325"/>
      <c r="L20" s="79"/>
      <c r="M20" s="266"/>
      <c r="N20" s="79"/>
      <c r="O20" s="325"/>
      <c r="P20" s="271"/>
      <c r="Q20" s="272"/>
      <c r="R20" s="79"/>
      <c r="S20" s="82"/>
      <c r="T20" s="85"/>
      <c r="U20" s="325"/>
      <c r="V20" s="266"/>
      <c r="W20" s="79"/>
      <c r="X20" s="325"/>
      <c r="Y20" s="325"/>
      <c r="Z20" s="79"/>
      <c r="AA20" s="266"/>
      <c r="AB20" s="79"/>
      <c r="AC20" s="79"/>
      <c r="AD20" s="266"/>
      <c r="AE20" s="79"/>
      <c r="AF20" s="325"/>
      <c r="AG20" s="270"/>
      <c r="AH20" s="6"/>
    </row>
    <row r="21" spans="1:34" ht="31" customHeight="1" x14ac:dyDescent="0.2">
      <c r="A21" s="160" t="s">
        <v>180</v>
      </c>
      <c r="B21" s="316"/>
      <c r="C21" s="316"/>
      <c r="D21" s="95"/>
      <c r="E21" s="95"/>
      <c r="F21" s="79"/>
      <c r="G21" s="325"/>
      <c r="H21" s="266"/>
      <c r="I21" s="79"/>
      <c r="J21" s="325"/>
      <c r="K21" s="325"/>
      <c r="L21" s="79"/>
      <c r="M21" s="266"/>
      <c r="N21" s="79"/>
      <c r="O21" s="325"/>
      <c r="P21" s="271"/>
      <c r="Q21" s="272"/>
      <c r="R21" s="79"/>
      <c r="S21" s="82"/>
      <c r="T21" s="85"/>
      <c r="U21" s="325"/>
      <c r="V21" s="266"/>
      <c r="W21" s="79"/>
      <c r="X21" s="325"/>
      <c r="Y21" s="325"/>
      <c r="Z21" s="79"/>
      <c r="AA21" s="266"/>
      <c r="AB21" s="79"/>
      <c r="AC21" s="79"/>
      <c r="AD21" s="266"/>
      <c r="AE21" s="79"/>
      <c r="AF21" s="325"/>
      <c r="AG21" s="270"/>
      <c r="AH21" s="6"/>
    </row>
    <row r="22" spans="1:34" ht="31" customHeight="1" x14ac:dyDescent="0.2">
      <c r="A22" s="160" t="s">
        <v>181</v>
      </c>
      <c r="B22" s="316"/>
      <c r="C22" s="316"/>
      <c r="D22" s="95"/>
      <c r="E22" s="95"/>
      <c r="F22" s="79"/>
      <c r="G22" s="325"/>
      <c r="H22" s="266"/>
      <c r="I22" s="79"/>
      <c r="J22" s="325"/>
      <c r="K22" s="325"/>
      <c r="L22" s="79"/>
      <c r="M22" s="266"/>
      <c r="N22" s="79"/>
      <c r="O22" s="325"/>
      <c r="P22" s="271"/>
      <c r="Q22" s="272"/>
      <c r="R22" s="79"/>
      <c r="S22" s="82"/>
      <c r="T22" s="85"/>
      <c r="U22" s="325"/>
      <c r="V22" s="266"/>
      <c r="W22" s="79"/>
      <c r="X22" s="325"/>
      <c r="Y22" s="325"/>
      <c r="Z22" s="79"/>
      <c r="AA22" s="266"/>
      <c r="AB22" s="79"/>
      <c r="AC22" s="79"/>
      <c r="AD22" s="266"/>
      <c r="AE22" s="79"/>
      <c r="AF22" s="325"/>
      <c r="AG22" s="270"/>
      <c r="AH22" s="6"/>
    </row>
    <row r="23" spans="1:34" ht="31" customHeight="1" x14ac:dyDescent="0.2">
      <c r="A23" s="160" t="s">
        <v>182</v>
      </c>
      <c r="B23" s="316"/>
      <c r="C23" s="316"/>
      <c r="D23" s="95"/>
      <c r="E23" s="95"/>
      <c r="F23" s="79"/>
      <c r="G23" s="325"/>
      <c r="H23" s="266"/>
      <c r="I23" s="79"/>
      <c r="J23" s="325"/>
      <c r="K23" s="325"/>
      <c r="L23" s="79"/>
      <c r="M23" s="266"/>
      <c r="N23" s="79"/>
      <c r="O23" s="325"/>
      <c r="P23" s="271"/>
      <c r="Q23" s="272"/>
      <c r="R23" s="79"/>
      <c r="S23" s="82"/>
      <c r="T23" s="85"/>
      <c r="U23" s="325"/>
      <c r="V23" s="266"/>
      <c r="W23" s="79"/>
      <c r="X23" s="325"/>
      <c r="Y23" s="325"/>
      <c r="Z23" s="79"/>
      <c r="AA23" s="266"/>
      <c r="AB23" s="79"/>
      <c r="AC23" s="79"/>
      <c r="AD23" s="266"/>
      <c r="AE23" s="79"/>
      <c r="AF23" s="325"/>
      <c r="AG23" s="270"/>
      <c r="AH23" s="6"/>
    </row>
    <row r="24" spans="1:34" ht="31" customHeight="1" x14ac:dyDescent="0.2">
      <c r="A24" s="160" t="s">
        <v>183</v>
      </c>
      <c r="B24" s="316"/>
      <c r="C24" s="316"/>
      <c r="D24" s="95"/>
      <c r="E24" s="95"/>
      <c r="F24" s="79"/>
      <c r="G24" s="325"/>
      <c r="H24" s="266"/>
      <c r="I24" s="79"/>
      <c r="J24" s="325"/>
      <c r="K24" s="325"/>
      <c r="L24" s="79"/>
      <c r="M24" s="266"/>
      <c r="N24" s="79"/>
      <c r="O24" s="325"/>
      <c r="P24" s="271"/>
      <c r="Q24" s="272"/>
      <c r="R24" s="79"/>
      <c r="S24" s="82"/>
      <c r="T24" s="85"/>
      <c r="U24" s="325"/>
      <c r="V24" s="266"/>
      <c r="W24" s="79"/>
      <c r="X24" s="325"/>
      <c r="Y24" s="325"/>
      <c r="Z24" s="79"/>
      <c r="AA24" s="266"/>
      <c r="AB24" s="79"/>
      <c r="AC24" s="79"/>
      <c r="AD24" s="266"/>
      <c r="AE24" s="79"/>
      <c r="AF24" s="325"/>
      <c r="AG24" s="270"/>
      <c r="AH24" s="6"/>
    </row>
    <row r="25" spans="1:34" ht="31" customHeight="1" x14ac:dyDescent="0.2">
      <c r="A25" s="160" t="s">
        <v>184</v>
      </c>
      <c r="B25" s="316"/>
      <c r="C25" s="316"/>
      <c r="D25" s="95"/>
      <c r="E25" s="95"/>
      <c r="F25" s="79"/>
      <c r="G25" s="325"/>
      <c r="H25" s="266"/>
      <c r="I25" s="79"/>
      <c r="J25" s="325"/>
      <c r="K25" s="325"/>
      <c r="L25" s="79"/>
      <c r="M25" s="266"/>
      <c r="N25" s="79"/>
      <c r="O25" s="325"/>
      <c r="P25" s="271"/>
      <c r="Q25" s="272"/>
      <c r="R25" s="79"/>
      <c r="S25" s="82"/>
      <c r="T25" s="85"/>
      <c r="U25" s="325"/>
      <c r="V25" s="266"/>
      <c r="W25" s="79"/>
      <c r="X25" s="325"/>
      <c r="Y25" s="325"/>
      <c r="Z25" s="79"/>
      <c r="AA25" s="266"/>
      <c r="AB25" s="79"/>
      <c r="AC25" s="79"/>
      <c r="AD25" s="266"/>
      <c r="AE25" s="79"/>
      <c r="AF25" s="325"/>
      <c r="AG25" s="270"/>
      <c r="AH25" s="6"/>
    </row>
    <row r="26" spans="1:34" ht="31" customHeight="1" x14ac:dyDescent="0.2">
      <c r="A26" s="160" t="s">
        <v>185</v>
      </c>
      <c r="B26" s="316"/>
      <c r="C26" s="316"/>
      <c r="D26" s="95"/>
      <c r="E26" s="95"/>
      <c r="F26" s="79"/>
      <c r="G26" s="325"/>
      <c r="H26" s="266"/>
      <c r="I26" s="79"/>
      <c r="J26" s="325"/>
      <c r="K26" s="325"/>
      <c r="L26" s="79"/>
      <c r="M26" s="266"/>
      <c r="N26" s="79"/>
      <c r="O26" s="325"/>
      <c r="P26" s="271"/>
      <c r="Q26" s="272"/>
      <c r="R26" s="79"/>
      <c r="S26" s="82"/>
      <c r="T26" s="85"/>
      <c r="U26" s="325"/>
      <c r="V26" s="266"/>
      <c r="W26" s="79"/>
      <c r="X26" s="325"/>
      <c r="Y26" s="325"/>
      <c r="Z26" s="79"/>
      <c r="AA26" s="266"/>
      <c r="AB26" s="79"/>
      <c r="AC26" s="79"/>
      <c r="AD26" s="266"/>
      <c r="AE26" s="79"/>
      <c r="AF26" s="325"/>
      <c r="AG26" s="270"/>
      <c r="AH26" s="6"/>
    </row>
    <row r="27" spans="1:34" ht="31" customHeight="1" x14ac:dyDescent="0.2">
      <c r="A27" s="160" t="s">
        <v>186</v>
      </c>
      <c r="B27" s="316"/>
      <c r="C27" s="316"/>
      <c r="D27" s="95"/>
      <c r="E27" s="95"/>
      <c r="F27" s="79"/>
      <c r="G27" s="325"/>
      <c r="H27" s="266"/>
      <c r="I27" s="79"/>
      <c r="J27" s="325"/>
      <c r="K27" s="325"/>
      <c r="L27" s="79"/>
      <c r="M27" s="266"/>
      <c r="N27" s="79"/>
      <c r="O27" s="325"/>
      <c r="P27" s="271"/>
      <c r="Q27" s="272"/>
      <c r="R27" s="79"/>
      <c r="S27" s="82"/>
      <c r="T27" s="85"/>
      <c r="U27" s="325"/>
      <c r="V27" s="266"/>
      <c r="W27" s="79"/>
      <c r="X27" s="325"/>
      <c r="Y27" s="325"/>
      <c r="Z27" s="79"/>
      <c r="AA27" s="266"/>
      <c r="AB27" s="79"/>
      <c r="AC27" s="79"/>
      <c r="AD27" s="266"/>
      <c r="AE27" s="79"/>
      <c r="AF27" s="325"/>
      <c r="AG27" s="270"/>
      <c r="AH27" s="6"/>
    </row>
    <row r="28" spans="1:34" ht="31" customHeight="1" x14ac:dyDescent="0.2">
      <c r="A28" s="160" t="s">
        <v>187</v>
      </c>
      <c r="B28" s="316"/>
      <c r="C28" s="316"/>
      <c r="D28" s="95"/>
      <c r="E28" s="95"/>
      <c r="F28" s="79"/>
      <c r="G28" s="325"/>
      <c r="H28" s="266"/>
      <c r="I28" s="79"/>
      <c r="J28" s="325"/>
      <c r="K28" s="325"/>
      <c r="L28" s="79"/>
      <c r="M28" s="266"/>
      <c r="N28" s="79"/>
      <c r="O28" s="325"/>
      <c r="P28" s="271"/>
      <c r="Q28" s="272"/>
      <c r="R28" s="79"/>
      <c r="S28" s="82"/>
      <c r="T28" s="85"/>
      <c r="U28" s="325"/>
      <c r="V28" s="266"/>
      <c r="W28" s="79"/>
      <c r="X28" s="325"/>
      <c r="Y28" s="325"/>
      <c r="Z28" s="79"/>
      <c r="AA28" s="266"/>
      <c r="AB28" s="79"/>
      <c r="AC28" s="79"/>
      <c r="AD28" s="266"/>
      <c r="AE28" s="79"/>
      <c r="AF28" s="325"/>
      <c r="AG28" s="270"/>
      <c r="AH28" s="6"/>
    </row>
    <row r="29" spans="1:34" ht="31" customHeight="1" x14ac:dyDescent="0.2">
      <c r="A29" s="160" t="s">
        <v>188</v>
      </c>
      <c r="B29" s="316"/>
      <c r="C29" s="316"/>
      <c r="D29" s="95"/>
      <c r="E29" s="95"/>
      <c r="F29" s="79"/>
      <c r="G29" s="325"/>
      <c r="H29" s="266"/>
      <c r="I29" s="79"/>
      <c r="J29" s="325"/>
      <c r="K29" s="325"/>
      <c r="L29" s="79"/>
      <c r="M29" s="266"/>
      <c r="N29" s="79"/>
      <c r="O29" s="325"/>
      <c r="P29" s="271"/>
      <c r="Q29" s="272"/>
      <c r="R29" s="79"/>
      <c r="S29" s="82"/>
      <c r="T29" s="85"/>
      <c r="U29" s="325"/>
      <c r="V29" s="266"/>
      <c r="W29" s="79"/>
      <c r="X29" s="325"/>
      <c r="Y29" s="325"/>
      <c r="Z29" s="79"/>
      <c r="AA29" s="266"/>
      <c r="AB29" s="79"/>
      <c r="AC29" s="79"/>
      <c r="AD29" s="266"/>
      <c r="AE29" s="79"/>
      <c r="AF29" s="325"/>
      <c r="AG29" s="270"/>
      <c r="AH29" s="6"/>
    </row>
    <row r="30" spans="1:34" ht="31" customHeight="1" x14ac:dyDescent="0.2">
      <c r="A30" s="160" t="s">
        <v>189</v>
      </c>
      <c r="B30" s="316"/>
      <c r="C30" s="316"/>
      <c r="D30" s="95"/>
      <c r="E30" s="95"/>
      <c r="F30" s="79"/>
      <c r="G30" s="325"/>
      <c r="H30" s="266"/>
      <c r="I30" s="79"/>
      <c r="J30" s="325"/>
      <c r="K30" s="325"/>
      <c r="L30" s="79"/>
      <c r="M30" s="266"/>
      <c r="N30" s="79"/>
      <c r="O30" s="325"/>
      <c r="P30" s="271"/>
      <c r="Q30" s="272"/>
      <c r="R30" s="79"/>
      <c r="S30" s="82"/>
      <c r="T30" s="85"/>
      <c r="U30" s="325"/>
      <c r="V30" s="266"/>
      <c r="W30" s="79"/>
      <c r="X30" s="325"/>
      <c r="Y30" s="325"/>
      <c r="Z30" s="79"/>
      <c r="AA30" s="266"/>
      <c r="AB30" s="79"/>
      <c r="AC30" s="79"/>
      <c r="AD30" s="266"/>
      <c r="AE30" s="79"/>
      <c r="AF30" s="325"/>
      <c r="AG30" s="270"/>
      <c r="AH30" s="6"/>
    </row>
    <row r="31" spans="1:34" ht="31" customHeight="1" x14ac:dyDescent="0.2">
      <c r="A31" s="160" t="s">
        <v>190</v>
      </c>
      <c r="B31" s="316"/>
      <c r="C31" s="316"/>
      <c r="D31" s="95"/>
      <c r="E31" s="95"/>
      <c r="F31" s="79"/>
      <c r="G31" s="325"/>
      <c r="H31" s="266"/>
      <c r="I31" s="79"/>
      <c r="J31" s="325"/>
      <c r="K31" s="325"/>
      <c r="L31" s="79"/>
      <c r="M31" s="266"/>
      <c r="N31" s="79"/>
      <c r="O31" s="325"/>
      <c r="P31" s="271"/>
      <c r="Q31" s="272"/>
      <c r="R31" s="79"/>
      <c r="S31" s="82"/>
      <c r="T31" s="85"/>
      <c r="U31" s="325"/>
      <c r="V31" s="266"/>
      <c r="W31" s="79"/>
      <c r="X31" s="325"/>
      <c r="Y31" s="325"/>
      <c r="Z31" s="79"/>
      <c r="AA31" s="266"/>
      <c r="AB31" s="79"/>
      <c r="AC31" s="79"/>
      <c r="AD31" s="266"/>
      <c r="AE31" s="79"/>
      <c r="AF31" s="325"/>
      <c r="AG31" s="270"/>
      <c r="AH31" s="6"/>
    </row>
    <row r="32" spans="1:34" ht="31" customHeight="1" x14ac:dyDescent="0.2">
      <c r="A32" s="160" t="s">
        <v>191</v>
      </c>
      <c r="B32" s="316"/>
      <c r="C32" s="316"/>
      <c r="D32" s="95"/>
      <c r="E32" s="95"/>
      <c r="F32" s="79"/>
      <c r="G32" s="325"/>
      <c r="H32" s="266"/>
      <c r="I32" s="79"/>
      <c r="J32" s="325"/>
      <c r="K32" s="325"/>
      <c r="L32" s="79"/>
      <c r="M32" s="266"/>
      <c r="N32" s="79"/>
      <c r="O32" s="325"/>
      <c r="P32" s="271"/>
      <c r="Q32" s="272"/>
      <c r="R32" s="79"/>
      <c r="S32" s="82"/>
      <c r="T32" s="85"/>
      <c r="U32" s="325"/>
      <c r="V32" s="266"/>
      <c r="W32" s="79"/>
      <c r="X32" s="325"/>
      <c r="Y32" s="325"/>
      <c r="Z32" s="79"/>
      <c r="AA32" s="266"/>
      <c r="AB32" s="79"/>
      <c r="AC32" s="79"/>
      <c r="AD32" s="266"/>
      <c r="AE32" s="79"/>
      <c r="AF32" s="325"/>
      <c r="AG32" s="270"/>
      <c r="AH32" s="6"/>
    </row>
    <row r="33" spans="1:34" ht="31" customHeight="1" x14ac:dyDescent="0.2">
      <c r="A33" s="160" t="s">
        <v>192</v>
      </c>
      <c r="B33" s="316"/>
      <c r="C33" s="316"/>
      <c r="D33" s="95"/>
      <c r="E33" s="95"/>
      <c r="F33" s="79"/>
      <c r="G33" s="325"/>
      <c r="H33" s="266"/>
      <c r="I33" s="79"/>
      <c r="J33" s="325"/>
      <c r="K33" s="325"/>
      <c r="L33" s="79"/>
      <c r="M33" s="266"/>
      <c r="N33" s="79"/>
      <c r="O33" s="325"/>
      <c r="P33" s="271"/>
      <c r="Q33" s="272"/>
      <c r="R33" s="79"/>
      <c r="S33" s="82"/>
      <c r="T33" s="85"/>
      <c r="U33" s="325"/>
      <c r="V33" s="266"/>
      <c r="W33" s="79"/>
      <c r="X33" s="325"/>
      <c r="Y33" s="325"/>
      <c r="Z33" s="79"/>
      <c r="AA33" s="266"/>
      <c r="AB33" s="79"/>
      <c r="AC33" s="79"/>
      <c r="AD33" s="266"/>
      <c r="AE33" s="79"/>
      <c r="AF33" s="325"/>
      <c r="AG33" s="270"/>
      <c r="AH33" s="6"/>
    </row>
    <row r="34" spans="1:34" ht="31" customHeight="1" x14ac:dyDescent="0.2">
      <c r="A34" s="160" t="s">
        <v>193</v>
      </c>
      <c r="B34" s="316"/>
      <c r="C34" s="316"/>
      <c r="D34" s="95"/>
      <c r="E34" s="95"/>
      <c r="F34" s="79"/>
      <c r="G34" s="325"/>
      <c r="H34" s="266"/>
      <c r="I34" s="79"/>
      <c r="J34" s="325"/>
      <c r="K34" s="325"/>
      <c r="L34" s="79"/>
      <c r="M34" s="266"/>
      <c r="N34" s="79"/>
      <c r="O34" s="325"/>
      <c r="P34" s="271"/>
      <c r="Q34" s="272"/>
      <c r="R34" s="79"/>
      <c r="S34" s="82"/>
      <c r="T34" s="85"/>
      <c r="U34" s="325"/>
      <c r="V34" s="266"/>
      <c r="W34" s="79"/>
      <c r="X34" s="325"/>
      <c r="Y34" s="325"/>
      <c r="Z34" s="79"/>
      <c r="AA34" s="266"/>
      <c r="AB34" s="79"/>
      <c r="AC34" s="79"/>
      <c r="AD34" s="266"/>
      <c r="AE34" s="79"/>
      <c r="AF34" s="325"/>
      <c r="AG34" s="270"/>
      <c r="AH34" s="6"/>
    </row>
    <row r="35" spans="1:34" ht="31" customHeight="1" x14ac:dyDescent="0.2">
      <c r="A35" s="160" t="s">
        <v>194</v>
      </c>
      <c r="B35" s="316"/>
      <c r="C35" s="316"/>
      <c r="D35" s="95"/>
      <c r="E35" s="95"/>
      <c r="F35" s="79"/>
      <c r="G35" s="325"/>
      <c r="H35" s="266"/>
      <c r="I35" s="79"/>
      <c r="J35" s="325"/>
      <c r="K35" s="325"/>
      <c r="L35" s="79"/>
      <c r="M35" s="266"/>
      <c r="N35" s="79"/>
      <c r="O35" s="325"/>
      <c r="P35" s="271"/>
      <c r="Q35" s="272"/>
      <c r="R35" s="79"/>
      <c r="S35" s="82"/>
      <c r="T35" s="85"/>
      <c r="U35" s="325"/>
      <c r="V35" s="266"/>
      <c r="W35" s="79"/>
      <c r="X35" s="325"/>
      <c r="Y35" s="325"/>
      <c r="Z35" s="79"/>
      <c r="AA35" s="266"/>
      <c r="AB35" s="79"/>
      <c r="AC35" s="79"/>
      <c r="AD35" s="266"/>
      <c r="AE35" s="79"/>
      <c r="AF35" s="325"/>
      <c r="AG35" s="270"/>
      <c r="AH35" s="6"/>
    </row>
    <row r="36" spans="1:34" ht="31" customHeight="1" x14ac:dyDescent="0.2">
      <c r="A36" s="160" t="s">
        <v>195</v>
      </c>
      <c r="B36" s="316"/>
      <c r="C36" s="316"/>
      <c r="D36" s="95"/>
      <c r="E36" s="95"/>
      <c r="F36" s="79"/>
      <c r="G36" s="325"/>
      <c r="H36" s="266"/>
      <c r="I36" s="79"/>
      <c r="J36" s="325"/>
      <c r="K36" s="325"/>
      <c r="L36" s="79"/>
      <c r="M36" s="266"/>
      <c r="N36" s="79"/>
      <c r="O36" s="325"/>
      <c r="P36" s="271"/>
      <c r="Q36" s="272"/>
      <c r="R36" s="79"/>
      <c r="S36" s="82"/>
      <c r="T36" s="85"/>
      <c r="U36" s="325"/>
      <c r="V36" s="266"/>
      <c r="W36" s="79"/>
      <c r="X36" s="325"/>
      <c r="Y36" s="325"/>
      <c r="Z36" s="79"/>
      <c r="AA36" s="266"/>
      <c r="AB36" s="79"/>
      <c r="AC36" s="79"/>
      <c r="AD36" s="266"/>
      <c r="AE36" s="79"/>
      <c r="AF36" s="325"/>
      <c r="AG36" s="270"/>
      <c r="AH36" s="6"/>
    </row>
    <row r="37" spans="1:34" ht="31" customHeight="1" x14ac:dyDescent="0.2">
      <c r="A37" s="160" t="s">
        <v>196</v>
      </c>
      <c r="B37" s="316"/>
      <c r="C37" s="316"/>
      <c r="D37" s="95"/>
      <c r="E37" s="95"/>
      <c r="F37" s="79"/>
      <c r="G37" s="325"/>
      <c r="H37" s="266"/>
      <c r="I37" s="79"/>
      <c r="J37" s="325"/>
      <c r="K37" s="325"/>
      <c r="L37" s="79"/>
      <c r="M37" s="266"/>
      <c r="N37" s="79"/>
      <c r="O37" s="325"/>
      <c r="P37" s="271"/>
      <c r="Q37" s="272"/>
      <c r="R37" s="79"/>
      <c r="S37" s="82"/>
      <c r="T37" s="85"/>
      <c r="U37" s="325"/>
      <c r="V37" s="266"/>
      <c r="W37" s="79"/>
      <c r="X37" s="325"/>
      <c r="Y37" s="325"/>
      <c r="Z37" s="79"/>
      <c r="AA37" s="266"/>
      <c r="AB37" s="79"/>
      <c r="AC37" s="79"/>
      <c r="AD37" s="266"/>
      <c r="AE37" s="79"/>
      <c r="AF37" s="325"/>
      <c r="AG37" s="270"/>
      <c r="AH37" s="6"/>
    </row>
    <row r="38" spans="1:34" ht="31" customHeight="1" x14ac:dyDescent="0.2">
      <c r="A38" s="160" t="s">
        <v>197</v>
      </c>
      <c r="B38" s="316"/>
      <c r="C38" s="316"/>
      <c r="D38" s="95"/>
      <c r="E38" s="95"/>
      <c r="F38" s="79"/>
      <c r="G38" s="325"/>
      <c r="H38" s="266"/>
      <c r="I38" s="79"/>
      <c r="J38" s="325"/>
      <c r="K38" s="325"/>
      <c r="L38" s="79"/>
      <c r="M38" s="266"/>
      <c r="N38" s="79"/>
      <c r="O38" s="325"/>
      <c r="P38" s="271"/>
      <c r="Q38" s="272"/>
      <c r="R38" s="79"/>
      <c r="S38" s="82"/>
      <c r="T38" s="85"/>
      <c r="U38" s="325"/>
      <c r="V38" s="266"/>
      <c r="W38" s="79"/>
      <c r="X38" s="325"/>
      <c r="Y38" s="325"/>
      <c r="Z38" s="79"/>
      <c r="AA38" s="266"/>
      <c r="AB38" s="79"/>
      <c r="AC38" s="79"/>
      <c r="AD38" s="266"/>
      <c r="AE38" s="79"/>
      <c r="AF38" s="325"/>
      <c r="AG38" s="270"/>
      <c r="AH38" s="6"/>
    </row>
    <row r="39" spans="1:34" ht="31" customHeight="1" x14ac:dyDescent="0.2">
      <c r="A39" s="160" t="s">
        <v>198</v>
      </c>
      <c r="B39" s="316"/>
      <c r="C39" s="316"/>
      <c r="D39" s="95"/>
      <c r="E39" s="95"/>
      <c r="F39" s="79"/>
      <c r="G39" s="325"/>
      <c r="H39" s="266"/>
      <c r="I39" s="79"/>
      <c r="J39" s="325"/>
      <c r="K39" s="325"/>
      <c r="L39" s="79"/>
      <c r="M39" s="266"/>
      <c r="N39" s="79"/>
      <c r="O39" s="325"/>
      <c r="P39" s="271"/>
      <c r="Q39" s="272"/>
      <c r="R39" s="79"/>
      <c r="S39" s="82"/>
      <c r="T39" s="85"/>
      <c r="U39" s="325"/>
      <c r="V39" s="266"/>
      <c r="W39" s="79"/>
      <c r="X39" s="325"/>
      <c r="Y39" s="325"/>
      <c r="Z39" s="79"/>
      <c r="AA39" s="266"/>
      <c r="AB39" s="79"/>
      <c r="AC39" s="79"/>
      <c r="AD39" s="266"/>
      <c r="AE39" s="79"/>
      <c r="AF39" s="325"/>
      <c r="AG39" s="270"/>
      <c r="AH39" s="6"/>
    </row>
    <row r="40" spans="1:34" ht="31" customHeight="1" x14ac:dyDescent="0.2">
      <c r="A40" s="160" t="s">
        <v>199</v>
      </c>
      <c r="B40" s="316"/>
      <c r="C40" s="316"/>
      <c r="D40" s="95"/>
      <c r="E40" s="95"/>
      <c r="F40" s="79"/>
      <c r="G40" s="325"/>
      <c r="H40" s="266"/>
      <c r="I40" s="79"/>
      <c r="J40" s="325"/>
      <c r="K40" s="325"/>
      <c r="L40" s="79"/>
      <c r="M40" s="266"/>
      <c r="N40" s="79"/>
      <c r="O40" s="325"/>
      <c r="P40" s="271"/>
      <c r="Q40" s="272"/>
      <c r="R40" s="79"/>
      <c r="S40" s="82"/>
      <c r="T40" s="85"/>
      <c r="U40" s="325"/>
      <c r="V40" s="266"/>
      <c r="W40" s="79"/>
      <c r="X40" s="325"/>
      <c r="Y40" s="325"/>
      <c r="Z40" s="79"/>
      <c r="AA40" s="266"/>
      <c r="AB40" s="79"/>
      <c r="AC40" s="79"/>
      <c r="AD40" s="266"/>
      <c r="AE40" s="79"/>
      <c r="AF40" s="325"/>
      <c r="AG40" s="270"/>
      <c r="AH40" s="6"/>
    </row>
    <row r="41" spans="1:34" ht="31" customHeight="1" x14ac:dyDescent="0.2">
      <c r="A41" s="160" t="s">
        <v>200</v>
      </c>
      <c r="B41" s="316"/>
      <c r="C41" s="316"/>
      <c r="D41" s="95"/>
      <c r="E41" s="95"/>
      <c r="F41" s="79"/>
      <c r="G41" s="325"/>
      <c r="H41" s="266"/>
      <c r="I41" s="79"/>
      <c r="J41" s="325"/>
      <c r="K41" s="325"/>
      <c r="L41" s="79"/>
      <c r="M41" s="266"/>
      <c r="N41" s="79"/>
      <c r="O41" s="325"/>
      <c r="P41" s="271"/>
      <c r="Q41" s="272"/>
      <c r="R41" s="79"/>
      <c r="S41" s="82"/>
      <c r="T41" s="85"/>
      <c r="U41" s="325"/>
      <c r="V41" s="266"/>
      <c r="W41" s="79"/>
      <c r="X41" s="325"/>
      <c r="Y41" s="325"/>
      <c r="Z41" s="79"/>
      <c r="AA41" s="266"/>
      <c r="AB41" s="79"/>
      <c r="AC41" s="79"/>
      <c r="AD41" s="266"/>
      <c r="AE41" s="79"/>
      <c r="AF41" s="325"/>
      <c r="AG41" s="270"/>
      <c r="AH41" s="6"/>
    </row>
    <row r="42" spans="1:34" ht="31" customHeight="1" x14ac:dyDescent="0.2">
      <c r="A42" s="160" t="s">
        <v>201</v>
      </c>
      <c r="B42" s="316"/>
      <c r="C42" s="316"/>
      <c r="D42" s="95"/>
      <c r="E42" s="95"/>
      <c r="F42" s="79"/>
      <c r="G42" s="325"/>
      <c r="H42" s="266"/>
      <c r="I42" s="79"/>
      <c r="J42" s="325"/>
      <c r="K42" s="325"/>
      <c r="L42" s="79"/>
      <c r="M42" s="266"/>
      <c r="N42" s="79"/>
      <c r="O42" s="325"/>
      <c r="P42" s="271"/>
      <c r="Q42" s="272"/>
      <c r="R42" s="79"/>
      <c r="S42" s="82"/>
      <c r="T42" s="85"/>
      <c r="U42" s="325"/>
      <c r="V42" s="266"/>
      <c r="W42" s="79"/>
      <c r="X42" s="325"/>
      <c r="Y42" s="325"/>
      <c r="Z42" s="79"/>
      <c r="AA42" s="266"/>
      <c r="AB42" s="79"/>
      <c r="AC42" s="79"/>
      <c r="AD42" s="266"/>
      <c r="AE42" s="79"/>
      <c r="AF42" s="325"/>
      <c r="AG42" s="270"/>
      <c r="AH42" s="6"/>
    </row>
    <row r="43" spans="1:34" ht="31" customHeight="1" x14ac:dyDescent="0.2">
      <c r="A43" s="160" t="s">
        <v>202</v>
      </c>
      <c r="B43" s="316"/>
      <c r="C43" s="316"/>
      <c r="D43" s="95"/>
      <c r="E43" s="95"/>
      <c r="F43" s="79"/>
      <c r="G43" s="325"/>
      <c r="H43" s="266"/>
      <c r="I43" s="79"/>
      <c r="J43" s="325"/>
      <c r="K43" s="325"/>
      <c r="L43" s="79"/>
      <c r="M43" s="266"/>
      <c r="N43" s="79"/>
      <c r="O43" s="325"/>
      <c r="P43" s="271"/>
      <c r="Q43" s="272"/>
      <c r="R43" s="79"/>
      <c r="S43" s="82"/>
      <c r="T43" s="85"/>
      <c r="U43" s="325"/>
      <c r="V43" s="266"/>
      <c r="W43" s="79"/>
      <c r="X43" s="325"/>
      <c r="Y43" s="325"/>
      <c r="Z43" s="79"/>
      <c r="AA43" s="266"/>
      <c r="AB43" s="79"/>
      <c r="AC43" s="79"/>
      <c r="AD43" s="266"/>
      <c r="AE43" s="79"/>
      <c r="AF43" s="325"/>
      <c r="AG43" s="270"/>
      <c r="AH43" s="6"/>
    </row>
    <row r="44" spans="1:34" ht="31" customHeight="1" x14ac:dyDescent="0.2">
      <c r="A44" s="160" t="s">
        <v>203</v>
      </c>
      <c r="B44" s="316"/>
      <c r="C44" s="316"/>
      <c r="D44" s="95"/>
      <c r="E44" s="95"/>
      <c r="F44" s="79"/>
      <c r="G44" s="325"/>
      <c r="H44" s="266"/>
      <c r="I44" s="79"/>
      <c r="J44" s="325"/>
      <c r="K44" s="325"/>
      <c r="L44" s="79"/>
      <c r="M44" s="266"/>
      <c r="N44" s="79"/>
      <c r="O44" s="325"/>
      <c r="P44" s="271"/>
      <c r="Q44" s="272"/>
      <c r="R44" s="79"/>
      <c r="S44" s="82"/>
      <c r="T44" s="85"/>
      <c r="U44" s="325"/>
      <c r="V44" s="266"/>
      <c r="W44" s="79"/>
      <c r="X44" s="325"/>
      <c r="Y44" s="325"/>
      <c r="Z44" s="79"/>
      <c r="AA44" s="266"/>
      <c r="AB44" s="79"/>
      <c r="AC44" s="79"/>
      <c r="AD44" s="266"/>
      <c r="AE44" s="79"/>
      <c r="AF44" s="325"/>
      <c r="AG44" s="270"/>
      <c r="AH44" s="6"/>
    </row>
    <row r="45" spans="1:34" ht="31" customHeight="1" thickBot="1" x14ac:dyDescent="0.25">
      <c r="A45" s="160" t="s">
        <v>204</v>
      </c>
      <c r="B45" s="316"/>
      <c r="C45" s="316"/>
      <c r="D45" s="96"/>
      <c r="E45" s="96"/>
      <c r="F45" s="79"/>
      <c r="G45" s="325"/>
      <c r="H45" s="266"/>
      <c r="I45" s="79"/>
      <c r="J45" s="325"/>
      <c r="K45" s="325"/>
      <c r="L45" s="79"/>
      <c r="M45" s="266"/>
      <c r="N45" s="79"/>
      <c r="O45" s="325"/>
      <c r="P45" s="271"/>
      <c r="Q45" s="272"/>
      <c r="R45" s="79"/>
      <c r="S45" s="82"/>
      <c r="T45" s="85"/>
      <c r="U45" s="325"/>
      <c r="V45" s="266"/>
      <c r="W45" s="79"/>
      <c r="X45" s="325"/>
      <c r="Y45" s="325"/>
      <c r="Z45" s="79"/>
      <c r="AA45" s="266"/>
      <c r="AB45" s="79"/>
      <c r="AC45" s="79"/>
      <c r="AD45" s="266"/>
      <c r="AE45" s="79"/>
      <c r="AF45" s="325"/>
      <c r="AG45" s="270"/>
      <c r="AH45" s="6"/>
    </row>
    <row r="46" spans="1:34" ht="31" customHeight="1" thickTop="1" thickBot="1" x14ac:dyDescent="0.25">
      <c r="A46" s="13" t="s">
        <v>6</v>
      </c>
      <c r="B46" s="14"/>
      <c r="C46" s="14"/>
      <c r="D46" s="19">
        <f>SUM(D16:D45)</f>
        <v>0</v>
      </c>
      <c r="E46" s="19">
        <f>SUM(E16:E45)</f>
        <v>0</v>
      </c>
      <c r="F46" s="16"/>
      <c r="G46" s="10"/>
      <c r="H46" s="10"/>
      <c r="I46" s="10"/>
      <c r="J46" s="10"/>
      <c r="K46" s="10"/>
      <c r="L46" s="10"/>
      <c r="M46" s="10"/>
      <c r="N46" s="20"/>
      <c r="O46" s="20"/>
      <c r="P46" s="10"/>
      <c r="Q46" s="22"/>
      <c r="R46" s="16"/>
      <c r="S46" s="15"/>
      <c r="T46" s="16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8"/>
    </row>
    <row r="47" spans="1:34" ht="16" thickTop="1" x14ac:dyDescent="0.2"/>
    <row r="49" spans="4:33" x14ac:dyDescent="0.2"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5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</row>
  </sheetData>
  <mergeCells count="36">
    <mergeCell ref="D49:AG49"/>
    <mergeCell ref="E12:E13"/>
    <mergeCell ref="D11:D13"/>
    <mergeCell ref="AE13:AG13"/>
    <mergeCell ref="H16:H45"/>
    <mergeCell ref="M16:M45"/>
    <mergeCell ref="P16:P45"/>
    <mergeCell ref="Q16:Q45"/>
    <mergeCell ref="V16:V45"/>
    <mergeCell ref="AA16:AA45"/>
    <mergeCell ref="AD16:AD45"/>
    <mergeCell ref="AG16:AG45"/>
    <mergeCell ref="N13:P13"/>
    <mergeCell ref="R13:R14"/>
    <mergeCell ref="S13:S14"/>
    <mergeCell ref="T13:V13"/>
    <mergeCell ref="W13:AA13"/>
    <mergeCell ref="AB13:AD13"/>
    <mergeCell ref="A13:A14"/>
    <mergeCell ref="B13:B14"/>
    <mergeCell ref="C13:C14"/>
    <mergeCell ref="F13:H13"/>
    <mergeCell ref="I13:M13"/>
    <mergeCell ref="C7:E7"/>
    <mergeCell ref="A9:AH9"/>
    <mergeCell ref="E11:S11"/>
    <mergeCell ref="T11:AG11"/>
    <mergeCell ref="A12:C12"/>
    <mergeCell ref="F12:Q12"/>
    <mergeCell ref="R12:S12"/>
    <mergeCell ref="T12:AG12"/>
    <mergeCell ref="C2:E2"/>
    <mergeCell ref="C3:E3"/>
    <mergeCell ref="C4:E4"/>
    <mergeCell ref="C5:E5"/>
    <mergeCell ref="C6:E6"/>
  </mergeCells>
  <phoneticPr fontId="23" type="noConversion"/>
  <pageMargins left="0.7" right="0.7" top="0.78740157499999996" bottom="0.78740157499999996" header="0.3" footer="0.3"/>
  <pageSetup paperSize="9" scale="34" fitToWidth="3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sheetPr>
    <pageSetUpPr fitToPage="1"/>
  </sheetPr>
  <dimension ref="A1:AN25"/>
  <sheetViews>
    <sheetView showGridLines="0" zoomScale="90" zoomScaleNormal="90" workbookViewId="0">
      <selection activeCell="D1" sqref="D1:V1"/>
    </sheetView>
  </sheetViews>
  <sheetFormatPr baseColWidth="10" defaultColWidth="8.83203125" defaultRowHeight="15" x14ac:dyDescent="0.2"/>
  <cols>
    <col min="1" max="1" width="44.6640625" customWidth="1"/>
    <col min="2" max="2" width="25" customWidth="1"/>
    <col min="3" max="3" width="28.83203125" bestFit="1" customWidth="1"/>
    <col min="4" max="4" width="17.83203125" customWidth="1"/>
    <col min="5" max="5" width="13.5" bestFit="1" customWidth="1"/>
    <col min="6" max="14" width="12.5" customWidth="1"/>
    <col min="15" max="15" width="18.5" customWidth="1"/>
    <col min="16" max="16" width="12.5" customWidth="1"/>
    <col min="17" max="19" width="20.5" customWidth="1"/>
    <col min="20" max="20" width="12.5" customWidth="1"/>
    <col min="21" max="21" width="14.83203125" customWidth="1"/>
    <col min="22" max="22" width="16.6640625" customWidth="1"/>
    <col min="23" max="23" width="13.5" bestFit="1" customWidth="1"/>
    <col min="24" max="33" width="12.5" customWidth="1"/>
    <col min="34" max="34" width="11.83203125" customWidth="1"/>
    <col min="35" max="35" width="20" customWidth="1"/>
    <col min="36" max="36" width="19.83203125" customWidth="1"/>
    <col min="37" max="39" width="12.5" customWidth="1"/>
    <col min="40" max="40" width="25.5" customWidth="1"/>
  </cols>
  <sheetData>
    <row r="1" spans="1:40" ht="44.25" customHeight="1" thickBot="1" x14ac:dyDescent="0.25">
      <c r="C1" s="274" t="s">
        <v>217</v>
      </c>
      <c r="D1" s="350" t="s">
        <v>60</v>
      </c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280" t="s">
        <v>57</v>
      </c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</row>
    <row r="2" spans="1:40" ht="60.75" customHeight="1" thickBot="1" x14ac:dyDescent="0.25">
      <c r="A2" s="11" t="s">
        <v>7</v>
      </c>
      <c r="B2" s="12" t="s">
        <v>13</v>
      </c>
      <c r="C2" s="275"/>
      <c r="D2" s="4" t="s">
        <v>47</v>
      </c>
      <c r="E2" s="235" t="s">
        <v>170</v>
      </c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6"/>
      <c r="T2" s="281"/>
      <c r="U2" s="235" t="s">
        <v>59</v>
      </c>
      <c r="V2" s="236"/>
      <c r="W2" s="235" t="s">
        <v>171</v>
      </c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11" t="s">
        <v>0</v>
      </c>
    </row>
    <row r="3" spans="1:40" ht="41.5" customHeight="1" thickBot="1" x14ac:dyDescent="0.25">
      <c r="A3" s="207" t="s">
        <v>43</v>
      </c>
      <c r="B3" s="264" t="s">
        <v>209</v>
      </c>
      <c r="C3" s="299" t="s">
        <v>25</v>
      </c>
      <c r="D3" s="299" t="s">
        <v>25</v>
      </c>
      <c r="E3" s="267" t="s">
        <v>53</v>
      </c>
      <c r="F3" s="267"/>
      <c r="G3" s="267"/>
      <c r="H3" s="258" t="s">
        <v>54</v>
      </c>
      <c r="I3" s="258"/>
      <c r="J3" s="258"/>
      <c r="K3" s="258"/>
      <c r="L3" s="258"/>
      <c r="M3" s="259" t="s">
        <v>55</v>
      </c>
      <c r="N3" s="259"/>
      <c r="O3" s="259"/>
      <c r="P3" s="259"/>
      <c r="Q3" s="259" t="s">
        <v>67</v>
      </c>
      <c r="R3" s="260"/>
      <c r="S3" s="257"/>
      <c r="T3" s="139" t="s">
        <v>56</v>
      </c>
      <c r="U3" s="301" t="s">
        <v>172</v>
      </c>
      <c r="V3" s="303" t="s">
        <v>16</v>
      </c>
      <c r="W3" s="257" t="s">
        <v>48</v>
      </c>
      <c r="X3" s="258"/>
      <c r="Y3" s="258"/>
      <c r="Z3" s="258" t="s">
        <v>49</v>
      </c>
      <c r="AA3" s="258"/>
      <c r="AB3" s="258"/>
      <c r="AC3" s="258"/>
      <c r="AD3" s="258"/>
      <c r="AE3" s="259" t="s">
        <v>50</v>
      </c>
      <c r="AF3" s="260"/>
      <c r="AG3" s="257"/>
      <c r="AH3" s="259" t="s">
        <v>51</v>
      </c>
      <c r="AI3" s="260"/>
      <c r="AJ3" s="260"/>
      <c r="AK3" s="305" t="s">
        <v>52</v>
      </c>
      <c r="AL3" s="262"/>
      <c r="AM3" s="262"/>
      <c r="AN3" s="23"/>
    </row>
    <row r="4" spans="1:40" ht="40.25" customHeight="1" x14ac:dyDescent="0.2">
      <c r="A4" s="208"/>
      <c r="B4" s="265"/>
      <c r="C4" s="300"/>
      <c r="D4" s="300"/>
      <c r="E4" s="25" t="s">
        <v>123</v>
      </c>
      <c r="F4" s="129" t="s">
        <v>2</v>
      </c>
      <c r="G4" s="130" t="s">
        <v>46</v>
      </c>
      <c r="H4" s="131" t="s">
        <v>123</v>
      </c>
      <c r="I4" s="131" t="s">
        <v>8</v>
      </c>
      <c r="J4" s="131" t="s">
        <v>9</v>
      </c>
      <c r="K4" s="131" t="s">
        <v>10</v>
      </c>
      <c r="L4" s="130" t="s">
        <v>12</v>
      </c>
      <c r="M4" s="131" t="s">
        <v>123</v>
      </c>
      <c r="N4" s="131" t="s">
        <v>24</v>
      </c>
      <c r="O4" s="131" t="s">
        <v>42</v>
      </c>
      <c r="P4" s="130" t="s">
        <v>26</v>
      </c>
      <c r="Q4" s="132" t="s">
        <v>123</v>
      </c>
      <c r="R4" s="51" t="s">
        <v>3</v>
      </c>
      <c r="S4" s="51" t="s">
        <v>25</v>
      </c>
      <c r="T4" s="140" t="s">
        <v>14</v>
      </c>
      <c r="U4" s="302"/>
      <c r="V4" s="304"/>
      <c r="W4" s="25" t="s">
        <v>123</v>
      </c>
      <c r="X4" s="129" t="s">
        <v>17</v>
      </c>
      <c r="Y4" s="130" t="s">
        <v>18</v>
      </c>
      <c r="Z4" s="131" t="s">
        <v>123</v>
      </c>
      <c r="AA4" s="131" t="s">
        <v>8</v>
      </c>
      <c r="AB4" s="131" t="s">
        <v>9</v>
      </c>
      <c r="AC4" s="131" t="s">
        <v>10</v>
      </c>
      <c r="AD4" s="130" t="s">
        <v>12</v>
      </c>
      <c r="AE4" s="131" t="s">
        <v>123</v>
      </c>
      <c r="AF4" s="131" t="s">
        <v>16</v>
      </c>
      <c r="AG4" s="130" t="s">
        <v>19</v>
      </c>
      <c r="AH4" s="131" t="s">
        <v>123</v>
      </c>
      <c r="AI4" s="131" t="s">
        <v>22</v>
      </c>
      <c r="AJ4" s="157" t="s">
        <v>23</v>
      </c>
      <c r="AK4" s="122" t="s">
        <v>123</v>
      </c>
      <c r="AL4" s="123" t="s">
        <v>2</v>
      </c>
      <c r="AM4" s="158" t="s">
        <v>15</v>
      </c>
      <c r="AN4" s="52" t="s">
        <v>0</v>
      </c>
    </row>
    <row r="5" spans="1:40" s="50" customFormat="1" ht="40.25" customHeight="1" thickBot="1" x14ac:dyDescent="0.25">
      <c r="A5" s="46" t="s">
        <v>39</v>
      </c>
      <c r="B5" s="47" t="s">
        <v>39</v>
      </c>
      <c r="C5" s="47" t="s">
        <v>39</v>
      </c>
      <c r="D5" s="47" t="s">
        <v>39</v>
      </c>
      <c r="E5" s="48" t="s">
        <v>39</v>
      </c>
      <c r="F5" s="48" t="s">
        <v>39</v>
      </c>
      <c r="G5" s="48" t="s">
        <v>38</v>
      </c>
      <c r="H5" s="48" t="s">
        <v>39</v>
      </c>
      <c r="I5" s="48" t="s">
        <v>39</v>
      </c>
      <c r="J5" s="48" t="s">
        <v>39</v>
      </c>
      <c r="K5" s="48" t="s">
        <v>39</v>
      </c>
      <c r="L5" s="48" t="s">
        <v>38</v>
      </c>
      <c r="M5" s="48" t="s">
        <v>39</v>
      </c>
      <c r="N5" s="48" t="s">
        <v>39</v>
      </c>
      <c r="O5" s="48" t="s">
        <v>39</v>
      </c>
      <c r="P5" s="48" t="s">
        <v>38</v>
      </c>
      <c r="Q5" s="48" t="s">
        <v>39</v>
      </c>
      <c r="R5" s="48" t="s">
        <v>39</v>
      </c>
      <c r="S5" s="48" t="s">
        <v>38</v>
      </c>
      <c r="T5" s="141" t="s">
        <v>38</v>
      </c>
      <c r="U5" s="147" t="s">
        <v>39</v>
      </c>
      <c r="V5" s="148" t="s">
        <v>39</v>
      </c>
      <c r="W5" s="142" t="s">
        <v>39</v>
      </c>
      <c r="X5" s="48" t="s">
        <v>39</v>
      </c>
      <c r="Y5" s="49" t="s">
        <v>38</v>
      </c>
      <c r="Z5" s="48" t="s">
        <v>39</v>
      </c>
      <c r="AA5" s="48" t="s">
        <v>39</v>
      </c>
      <c r="AB5" s="48" t="s">
        <v>39</v>
      </c>
      <c r="AC5" s="48" t="s">
        <v>39</v>
      </c>
      <c r="AD5" s="49" t="s">
        <v>38</v>
      </c>
      <c r="AE5" s="48" t="s">
        <v>39</v>
      </c>
      <c r="AF5" s="48" t="s">
        <v>39</v>
      </c>
      <c r="AG5" s="49" t="s">
        <v>38</v>
      </c>
      <c r="AH5" s="48" t="s">
        <v>39</v>
      </c>
      <c r="AI5" s="48" t="s">
        <v>39</v>
      </c>
      <c r="AJ5" s="99" t="s">
        <v>38</v>
      </c>
      <c r="AK5" s="159" t="s">
        <v>39</v>
      </c>
      <c r="AL5" s="48" t="s">
        <v>39</v>
      </c>
      <c r="AM5" s="100" t="s">
        <v>38</v>
      </c>
      <c r="AN5" s="47"/>
    </row>
    <row r="6" spans="1:40" ht="25" customHeight="1" thickTop="1" thickBot="1" x14ac:dyDescent="0.25">
      <c r="A6" s="294" t="s">
        <v>68</v>
      </c>
      <c r="B6" s="53"/>
      <c r="C6" s="296"/>
      <c r="D6" s="296">
        <f>C6-T6</f>
        <v>0</v>
      </c>
      <c r="E6" s="67"/>
      <c r="F6" s="326"/>
      <c r="G6" s="289">
        <f>SUM(E6:E8)</f>
        <v>0</v>
      </c>
      <c r="H6" s="67"/>
      <c r="I6" s="326"/>
      <c r="J6" s="326"/>
      <c r="K6" s="67"/>
      <c r="L6" s="289">
        <f>SUM(H6:H8)</f>
        <v>0</v>
      </c>
      <c r="M6" s="67"/>
      <c r="N6" s="67"/>
      <c r="O6" s="326"/>
      <c r="P6" s="289">
        <f>SUM(M6:M8)</f>
        <v>0</v>
      </c>
      <c r="Q6" s="67"/>
      <c r="R6" s="326"/>
      <c r="S6" s="289">
        <f>SUM(Q6:Q8)</f>
        <v>0</v>
      </c>
      <c r="T6" s="291">
        <f>SUM(S6,P6,L6,G6)</f>
        <v>0</v>
      </c>
      <c r="U6" s="149"/>
      <c r="V6" s="150"/>
      <c r="W6" s="143"/>
      <c r="X6" s="326"/>
      <c r="Y6" s="289">
        <f>SUM(W6:W8)</f>
        <v>0</v>
      </c>
      <c r="Z6" s="67"/>
      <c r="AA6" s="326"/>
      <c r="AB6" s="67"/>
      <c r="AC6" s="326"/>
      <c r="AD6" s="289">
        <f>SUM(Z6:Z8)</f>
        <v>0</v>
      </c>
      <c r="AE6" s="67"/>
      <c r="AF6" s="67"/>
      <c r="AG6" s="289">
        <f>SUM(AE6:AE8)</f>
        <v>0</v>
      </c>
      <c r="AH6" s="67"/>
      <c r="AI6" s="67"/>
      <c r="AJ6" s="291">
        <f>SUM(AH6:AH8)</f>
        <v>0</v>
      </c>
      <c r="AK6" s="74"/>
      <c r="AL6" s="326"/>
      <c r="AM6" s="287">
        <f>T6-Y6+AD6+AG6+AJ6</f>
        <v>0</v>
      </c>
      <c r="AN6" s="8"/>
    </row>
    <row r="7" spans="1:40" ht="25" customHeight="1" thickTop="1" thickBot="1" x14ac:dyDescent="0.25">
      <c r="A7" s="295"/>
      <c r="B7" s="54"/>
      <c r="C7" s="297"/>
      <c r="D7" s="297"/>
      <c r="E7" s="68"/>
      <c r="F7" s="327"/>
      <c r="G7" s="266"/>
      <c r="H7" s="68"/>
      <c r="I7" s="327"/>
      <c r="J7" s="327"/>
      <c r="K7" s="68"/>
      <c r="L7" s="266"/>
      <c r="M7" s="72"/>
      <c r="N7" s="72"/>
      <c r="O7" s="331"/>
      <c r="P7" s="266"/>
      <c r="Q7" s="72"/>
      <c r="R7" s="331"/>
      <c r="S7" s="266"/>
      <c r="T7" s="292"/>
      <c r="U7" s="151"/>
      <c r="V7" s="152"/>
      <c r="W7" s="144"/>
      <c r="X7" s="327"/>
      <c r="Y7" s="266"/>
      <c r="Z7" s="68"/>
      <c r="AA7" s="327"/>
      <c r="AB7" s="68"/>
      <c r="AC7" s="327"/>
      <c r="AD7" s="266"/>
      <c r="AE7" s="68"/>
      <c r="AF7" s="68"/>
      <c r="AG7" s="266"/>
      <c r="AH7" s="68"/>
      <c r="AI7" s="68"/>
      <c r="AJ7" s="292"/>
      <c r="AK7" s="75"/>
      <c r="AL7" s="327"/>
      <c r="AM7" s="270"/>
      <c r="AN7" s="17"/>
    </row>
    <row r="8" spans="1:40" ht="25" customHeight="1" thickTop="1" thickBot="1" x14ac:dyDescent="0.25">
      <c r="A8" s="295"/>
      <c r="B8" s="55"/>
      <c r="C8" s="298"/>
      <c r="D8" s="298"/>
      <c r="E8" s="69"/>
      <c r="F8" s="328"/>
      <c r="G8" s="290"/>
      <c r="H8" s="69"/>
      <c r="I8" s="328"/>
      <c r="J8" s="328"/>
      <c r="K8" s="69"/>
      <c r="L8" s="290"/>
      <c r="M8" s="73"/>
      <c r="N8" s="73"/>
      <c r="O8" s="332"/>
      <c r="P8" s="290"/>
      <c r="Q8" s="73"/>
      <c r="R8" s="332"/>
      <c r="S8" s="290"/>
      <c r="T8" s="293"/>
      <c r="U8" s="153"/>
      <c r="V8" s="154"/>
      <c r="W8" s="145"/>
      <c r="X8" s="328"/>
      <c r="Y8" s="290"/>
      <c r="Z8" s="69"/>
      <c r="AA8" s="328"/>
      <c r="AB8" s="69"/>
      <c r="AC8" s="328"/>
      <c r="AD8" s="290"/>
      <c r="AE8" s="69"/>
      <c r="AF8" s="69"/>
      <c r="AG8" s="290"/>
      <c r="AH8" s="69"/>
      <c r="AI8" s="69"/>
      <c r="AJ8" s="293"/>
      <c r="AK8" s="76"/>
      <c r="AL8" s="328"/>
      <c r="AM8" s="288"/>
      <c r="AN8" s="9"/>
    </row>
    <row r="9" spans="1:40" ht="25" customHeight="1" thickTop="1" thickBot="1" x14ac:dyDescent="0.25">
      <c r="A9" s="294" t="s">
        <v>69</v>
      </c>
      <c r="B9" s="53"/>
      <c r="C9" s="296"/>
      <c r="D9" s="296">
        <v>0</v>
      </c>
      <c r="E9" s="67"/>
      <c r="F9" s="326"/>
      <c r="G9" s="289">
        <f>SUM(E9:E11)</f>
        <v>0</v>
      </c>
      <c r="H9" s="67"/>
      <c r="I9" s="326"/>
      <c r="J9" s="326"/>
      <c r="K9" s="67"/>
      <c r="L9" s="289">
        <f>SUM(H9:H11)</f>
        <v>0</v>
      </c>
      <c r="M9" s="67"/>
      <c r="N9" s="67"/>
      <c r="O9" s="326"/>
      <c r="P9" s="289">
        <f>SUM(M9:M11)</f>
        <v>0</v>
      </c>
      <c r="Q9" s="67"/>
      <c r="R9" s="326"/>
      <c r="S9" s="289">
        <f>SUM(Q9:Q11)</f>
        <v>0</v>
      </c>
      <c r="T9" s="291">
        <f>SUM(R9:R11)</f>
        <v>0</v>
      </c>
      <c r="U9" s="149"/>
      <c r="V9" s="150"/>
      <c r="W9" s="143"/>
      <c r="X9" s="326"/>
      <c r="Y9" s="289">
        <f>SUM(W9:W11)</f>
        <v>0</v>
      </c>
      <c r="Z9" s="67"/>
      <c r="AA9" s="326"/>
      <c r="AB9" s="67"/>
      <c r="AC9" s="326"/>
      <c r="AD9" s="289">
        <f>SUM(Z9:Z11)</f>
        <v>0</v>
      </c>
      <c r="AE9" s="67"/>
      <c r="AF9" s="67"/>
      <c r="AG9" s="289">
        <f>SUM(AE9:AE11)</f>
        <v>0</v>
      </c>
      <c r="AH9" s="67"/>
      <c r="AI9" s="67"/>
      <c r="AJ9" s="291">
        <f>SUM(AH9:AH11)</f>
        <v>0</v>
      </c>
      <c r="AK9" s="74"/>
      <c r="AL9" s="326"/>
      <c r="AM9" s="287">
        <f>SUM(AK9:AK11)</f>
        <v>0</v>
      </c>
      <c r="AN9" s="8"/>
    </row>
    <row r="10" spans="1:40" ht="25" customHeight="1" thickTop="1" thickBot="1" x14ac:dyDescent="0.25">
      <c r="A10" s="294"/>
      <c r="B10" s="56"/>
      <c r="C10" s="297"/>
      <c r="D10" s="297"/>
      <c r="E10" s="68"/>
      <c r="F10" s="327"/>
      <c r="G10" s="266"/>
      <c r="H10" s="68"/>
      <c r="I10" s="327"/>
      <c r="J10" s="327"/>
      <c r="K10" s="68"/>
      <c r="L10" s="266"/>
      <c r="M10" s="72"/>
      <c r="N10" s="72"/>
      <c r="O10" s="331"/>
      <c r="P10" s="266"/>
      <c r="Q10" s="72"/>
      <c r="R10" s="331"/>
      <c r="S10" s="266"/>
      <c r="T10" s="292"/>
      <c r="U10" s="151"/>
      <c r="V10" s="152"/>
      <c r="W10" s="144"/>
      <c r="X10" s="327"/>
      <c r="Y10" s="266"/>
      <c r="Z10" s="68"/>
      <c r="AA10" s="327"/>
      <c r="AB10" s="68"/>
      <c r="AC10" s="327"/>
      <c r="AD10" s="266"/>
      <c r="AE10" s="68"/>
      <c r="AF10" s="68"/>
      <c r="AG10" s="266"/>
      <c r="AH10" s="68"/>
      <c r="AI10" s="68"/>
      <c r="AJ10" s="292"/>
      <c r="AK10" s="75"/>
      <c r="AL10" s="327"/>
      <c r="AM10" s="270"/>
      <c r="AN10" s="17"/>
    </row>
    <row r="11" spans="1:40" ht="25" customHeight="1" thickTop="1" thickBot="1" x14ac:dyDescent="0.25">
      <c r="A11" s="294"/>
      <c r="B11" s="57"/>
      <c r="C11" s="298"/>
      <c r="D11" s="298"/>
      <c r="E11" s="69"/>
      <c r="F11" s="328"/>
      <c r="G11" s="290"/>
      <c r="H11" s="69"/>
      <c r="I11" s="328"/>
      <c r="J11" s="328"/>
      <c r="K11" s="69"/>
      <c r="L11" s="290"/>
      <c r="M11" s="73"/>
      <c r="N11" s="73"/>
      <c r="O11" s="332"/>
      <c r="P11" s="290"/>
      <c r="Q11" s="73"/>
      <c r="R11" s="332"/>
      <c r="S11" s="290"/>
      <c r="T11" s="293"/>
      <c r="U11" s="153"/>
      <c r="V11" s="154"/>
      <c r="W11" s="145"/>
      <c r="X11" s="328"/>
      <c r="Y11" s="290"/>
      <c r="Z11" s="69"/>
      <c r="AA11" s="328"/>
      <c r="AB11" s="69"/>
      <c r="AC11" s="328"/>
      <c r="AD11" s="290"/>
      <c r="AE11" s="69"/>
      <c r="AF11" s="69"/>
      <c r="AG11" s="290"/>
      <c r="AH11" s="69"/>
      <c r="AI11" s="69"/>
      <c r="AJ11" s="293"/>
      <c r="AK11" s="76"/>
      <c r="AL11" s="328"/>
      <c r="AM11" s="288"/>
      <c r="AN11" s="9"/>
    </row>
    <row r="12" spans="1:40" ht="25" customHeight="1" thickTop="1" thickBot="1" x14ac:dyDescent="0.25">
      <c r="A12" s="294" t="s">
        <v>70</v>
      </c>
      <c r="B12" s="53"/>
      <c r="C12" s="296"/>
      <c r="D12" s="296">
        <v>0</v>
      </c>
      <c r="E12" s="67"/>
      <c r="F12" s="326"/>
      <c r="G12" s="289">
        <f>SUM(E12:E14)</f>
        <v>0</v>
      </c>
      <c r="H12" s="67"/>
      <c r="I12" s="326"/>
      <c r="J12" s="326"/>
      <c r="K12" s="67"/>
      <c r="L12" s="289">
        <f>SUM(H12:H14)</f>
        <v>0</v>
      </c>
      <c r="M12" s="67"/>
      <c r="N12" s="67"/>
      <c r="O12" s="326"/>
      <c r="P12" s="289">
        <f>SUM(M12:M14)</f>
        <v>0</v>
      </c>
      <c r="Q12" s="67"/>
      <c r="R12" s="326"/>
      <c r="S12" s="289">
        <f>SUM(Q12:Q14)</f>
        <v>0</v>
      </c>
      <c r="T12" s="291">
        <f>SUM(R12:R14)</f>
        <v>0</v>
      </c>
      <c r="U12" s="149"/>
      <c r="V12" s="150"/>
      <c r="W12" s="143"/>
      <c r="X12" s="326"/>
      <c r="Y12" s="289">
        <f>SUM(W12:W14)</f>
        <v>0</v>
      </c>
      <c r="Z12" s="67"/>
      <c r="AA12" s="326"/>
      <c r="AB12" s="67"/>
      <c r="AC12" s="326"/>
      <c r="AD12" s="289">
        <f>SUM(Z12:Z14)</f>
        <v>0</v>
      </c>
      <c r="AE12" s="67"/>
      <c r="AF12" s="67"/>
      <c r="AG12" s="289">
        <f>SUM(AE12:AE14)</f>
        <v>0</v>
      </c>
      <c r="AH12" s="67"/>
      <c r="AI12" s="67"/>
      <c r="AJ12" s="291">
        <f>SUM(AH12:AH14)</f>
        <v>0</v>
      </c>
      <c r="AK12" s="74"/>
      <c r="AL12" s="326"/>
      <c r="AM12" s="287">
        <f>SUM(AK12:AK14)</f>
        <v>0</v>
      </c>
      <c r="AN12" s="8"/>
    </row>
    <row r="13" spans="1:40" ht="25" customHeight="1" thickTop="1" thickBot="1" x14ac:dyDescent="0.25">
      <c r="A13" s="294"/>
      <c r="B13" s="56"/>
      <c r="C13" s="297"/>
      <c r="D13" s="297"/>
      <c r="E13" s="68"/>
      <c r="F13" s="329"/>
      <c r="G13" s="266"/>
      <c r="H13" s="68"/>
      <c r="I13" s="327"/>
      <c r="J13" s="327"/>
      <c r="K13" s="68"/>
      <c r="L13" s="266"/>
      <c r="M13" s="72"/>
      <c r="N13" s="72"/>
      <c r="O13" s="331"/>
      <c r="P13" s="266"/>
      <c r="Q13" s="72"/>
      <c r="R13" s="331"/>
      <c r="S13" s="266"/>
      <c r="T13" s="292"/>
      <c r="U13" s="151"/>
      <c r="V13" s="152"/>
      <c r="W13" s="144"/>
      <c r="X13" s="329"/>
      <c r="Y13" s="266"/>
      <c r="Z13" s="68"/>
      <c r="AA13" s="329"/>
      <c r="AB13" s="68"/>
      <c r="AC13" s="327"/>
      <c r="AD13" s="266"/>
      <c r="AE13" s="68"/>
      <c r="AF13" s="70"/>
      <c r="AG13" s="266"/>
      <c r="AH13" s="68"/>
      <c r="AI13" s="70"/>
      <c r="AJ13" s="292"/>
      <c r="AK13" s="75"/>
      <c r="AL13" s="329"/>
      <c r="AM13" s="270"/>
      <c r="AN13" s="17"/>
    </row>
    <row r="14" spans="1:40" ht="25" customHeight="1" thickTop="1" thickBot="1" x14ac:dyDescent="0.25">
      <c r="A14" s="294"/>
      <c r="B14" s="57"/>
      <c r="C14" s="298"/>
      <c r="D14" s="298"/>
      <c r="E14" s="69"/>
      <c r="F14" s="330"/>
      <c r="G14" s="290"/>
      <c r="H14" s="69"/>
      <c r="I14" s="328"/>
      <c r="J14" s="328"/>
      <c r="K14" s="69"/>
      <c r="L14" s="290"/>
      <c r="M14" s="73"/>
      <c r="N14" s="73"/>
      <c r="O14" s="332"/>
      <c r="P14" s="290"/>
      <c r="Q14" s="73"/>
      <c r="R14" s="332"/>
      <c r="S14" s="290"/>
      <c r="T14" s="293"/>
      <c r="U14" s="153"/>
      <c r="V14" s="154"/>
      <c r="W14" s="145"/>
      <c r="X14" s="330"/>
      <c r="Y14" s="290"/>
      <c r="Z14" s="69"/>
      <c r="AA14" s="330"/>
      <c r="AB14" s="69"/>
      <c r="AC14" s="328"/>
      <c r="AD14" s="290"/>
      <c r="AE14" s="69"/>
      <c r="AF14" s="71"/>
      <c r="AG14" s="290"/>
      <c r="AH14" s="69"/>
      <c r="AI14" s="71"/>
      <c r="AJ14" s="293"/>
      <c r="AK14" s="76"/>
      <c r="AL14" s="330"/>
      <c r="AM14" s="288"/>
      <c r="AN14" s="9"/>
    </row>
    <row r="15" spans="1:40" ht="25" customHeight="1" thickTop="1" thickBot="1" x14ac:dyDescent="0.25">
      <c r="A15" s="13" t="s">
        <v>6</v>
      </c>
      <c r="B15" s="14"/>
      <c r="C15" s="19">
        <f>SUM(C6:C14)</f>
        <v>0</v>
      </c>
      <c r="D15" s="19">
        <f>SUM(D6:D14)</f>
        <v>0</v>
      </c>
      <c r="E15" s="16"/>
      <c r="F15" s="10"/>
      <c r="G15" s="10">
        <f>SUM(G6:G14)</f>
        <v>0</v>
      </c>
      <c r="H15" s="10"/>
      <c r="I15" s="10"/>
      <c r="J15" s="10"/>
      <c r="K15" s="10"/>
      <c r="L15" s="10">
        <f>SUM(L6:L14)</f>
        <v>0</v>
      </c>
      <c r="M15" s="10"/>
      <c r="N15" s="10"/>
      <c r="O15" s="10"/>
      <c r="P15" s="10">
        <f>SUM(P6:P14)</f>
        <v>0</v>
      </c>
      <c r="Q15" s="20"/>
      <c r="R15" s="20"/>
      <c r="S15" s="10">
        <f>SUM(S6:S14)</f>
        <v>0</v>
      </c>
      <c r="T15" s="20"/>
      <c r="U15" s="155"/>
      <c r="V15" s="156"/>
      <c r="W15" s="146"/>
      <c r="X15" s="10"/>
      <c r="Y15" s="10">
        <f>SUM(Y6:Y14)</f>
        <v>0</v>
      </c>
      <c r="Z15" s="10"/>
      <c r="AA15" s="10"/>
      <c r="AB15" s="10"/>
      <c r="AC15" s="10"/>
      <c r="AD15" s="10">
        <f>SUM(AD6:AD14)</f>
        <v>0</v>
      </c>
      <c r="AE15" s="10"/>
      <c r="AF15" s="10"/>
      <c r="AG15" s="10">
        <f>SUM(AG6:AG14)</f>
        <v>0</v>
      </c>
      <c r="AH15" s="10"/>
      <c r="AI15" s="10"/>
      <c r="AJ15" s="10">
        <f>SUM(AJ6:AJ14)</f>
        <v>0</v>
      </c>
      <c r="AK15" s="16"/>
      <c r="AL15" s="10"/>
      <c r="AM15" s="15">
        <f>SUM(AM6:AM14)</f>
        <v>0</v>
      </c>
      <c r="AN15" s="18"/>
    </row>
    <row r="16" spans="1:40" ht="16" thickTop="1" x14ac:dyDescent="0.2"/>
    <row r="18" spans="3:39" x14ac:dyDescent="0.2"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5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</row>
    <row r="25" spans="3:39" x14ac:dyDescent="0.2">
      <c r="AJ25" t="s">
        <v>175</v>
      </c>
    </row>
  </sheetData>
  <mergeCells count="61">
    <mergeCell ref="D1:V1"/>
    <mergeCell ref="P6:P8"/>
    <mergeCell ref="H3:L3"/>
    <mergeCell ref="Q3:S3"/>
    <mergeCell ref="U2:V2"/>
    <mergeCell ref="D3:D4"/>
    <mergeCell ref="AH3:AJ3"/>
    <mergeCell ref="G6:G8"/>
    <mergeCell ref="W2:AM2"/>
    <mergeCell ref="W3:Y3"/>
    <mergeCell ref="Z3:AD3"/>
    <mergeCell ref="AE3:AG3"/>
    <mergeCell ref="AK3:AM3"/>
    <mergeCell ref="AD6:AD8"/>
    <mergeCell ref="AM6:AM8"/>
    <mergeCell ref="C18:AM18"/>
    <mergeCell ref="E3:G3"/>
    <mergeCell ref="E2:T2"/>
    <mergeCell ref="C1:C2"/>
    <mergeCell ref="C3:C4"/>
    <mergeCell ref="U3:U4"/>
    <mergeCell ref="V3:V4"/>
    <mergeCell ref="D6:D8"/>
    <mergeCell ref="D9:D11"/>
    <mergeCell ref="T6:T8"/>
    <mergeCell ref="T9:T11"/>
    <mergeCell ref="T12:T14"/>
    <mergeCell ref="AD9:AD11"/>
    <mergeCell ref="AD12:AD14"/>
    <mergeCell ref="W1:AM1"/>
    <mergeCell ref="S12:S1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P9:P11"/>
    <mergeCell ref="P12:P14"/>
    <mergeCell ref="D12:D14"/>
    <mergeCell ref="AM9:AM11"/>
    <mergeCell ref="AM12:AM14"/>
    <mergeCell ref="G12:G14"/>
    <mergeCell ref="S6:S8"/>
    <mergeCell ref="S9:S11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</mergeCells>
  <pageMargins left="0.7" right="0.7" top="0.75" bottom="0.75" header="0.3" footer="0.3"/>
  <pageSetup paperSize="9" scale="28" fitToWidth="3" fitToHeight="0" orientation="portrait" verticalDpi="0" r:id="rId1"/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CAF3-2A55-8F4F-A1E3-F87F3097E68B}">
  <sheetPr>
    <pageSetUpPr fitToPage="1"/>
  </sheetPr>
  <dimension ref="A1:AN25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44.6640625" customWidth="1"/>
    <col min="2" max="2" width="25" customWidth="1"/>
    <col min="3" max="3" width="28.83203125" bestFit="1" customWidth="1"/>
    <col min="4" max="4" width="17.83203125" customWidth="1"/>
    <col min="5" max="5" width="13.5" bestFit="1" customWidth="1"/>
    <col min="6" max="14" width="12.5" customWidth="1"/>
    <col min="15" max="15" width="18.5" customWidth="1"/>
    <col min="16" max="16" width="12.5" customWidth="1"/>
    <col min="17" max="19" width="20.5" customWidth="1"/>
    <col min="20" max="20" width="12.5" customWidth="1"/>
    <col min="21" max="21" width="14.83203125" customWidth="1"/>
    <col min="22" max="22" width="16.6640625" customWidth="1"/>
    <col min="23" max="23" width="13.5" bestFit="1" customWidth="1"/>
    <col min="24" max="33" width="12.5" customWidth="1"/>
    <col min="34" max="34" width="11.83203125" customWidth="1"/>
    <col min="35" max="35" width="20" customWidth="1"/>
    <col min="36" max="36" width="19.83203125" customWidth="1"/>
    <col min="37" max="39" width="12.5" customWidth="1"/>
    <col min="40" max="40" width="25.5" customWidth="1"/>
  </cols>
  <sheetData>
    <row r="1" spans="1:40" ht="44.25" customHeight="1" thickBot="1" x14ac:dyDescent="0.25">
      <c r="C1" s="274" t="s">
        <v>218</v>
      </c>
      <c r="D1" s="350" t="s">
        <v>60</v>
      </c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280" t="s">
        <v>57</v>
      </c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</row>
    <row r="2" spans="1:40" ht="60.75" customHeight="1" thickBot="1" x14ac:dyDescent="0.25">
      <c r="A2" s="11" t="s">
        <v>210</v>
      </c>
      <c r="B2" s="12" t="s">
        <v>13</v>
      </c>
      <c r="C2" s="275"/>
      <c r="D2" s="4" t="s">
        <v>47</v>
      </c>
      <c r="E2" s="235" t="s">
        <v>170</v>
      </c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6"/>
      <c r="T2" s="281"/>
      <c r="U2" s="235" t="s">
        <v>59</v>
      </c>
      <c r="V2" s="236"/>
      <c r="W2" s="235" t="s">
        <v>171</v>
      </c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11" t="s">
        <v>0</v>
      </c>
    </row>
    <row r="3" spans="1:40" ht="41.5" customHeight="1" thickBot="1" x14ac:dyDescent="0.25">
      <c r="A3" s="207" t="s">
        <v>43</v>
      </c>
      <c r="B3" s="264" t="s">
        <v>209</v>
      </c>
      <c r="C3" s="299" t="s">
        <v>25</v>
      </c>
      <c r="D3" s="299" t="s">
        <v>25</v>
      </c>
      <c r="E3" s="267" t="s">
        <v>53</v>
      </c>
      <c r="F3" s="267"/>
      <c r="G3" s="267"/>
      <c r="H3" s="258" t="s">
        <v>54</v>
      </c>
      <c r="I3" s="258"/>
      <c r="J3" s="258"/>
      <c r="K3" s="258"/>
      <c r="L3" s="258"/>
      <c r="M3" s="259" t="s">
        <v>55</v>
      </c>
      <c r="N3" s="259"/>
      <c r="O3" s="259"/>
      <c r="P3" s="259"/>
      <c r="Q3" s="259" t="s">
        <v>67</v>
      </c>
      <c r="R3" s="260"/>
      <c r="S3" s="257"/>
      <c r="T3" s="139" t="s">
        <v>56</v>
      </c>
      <c r="U3" s="301" t="s">
        <v>172</v>
      </c>
      <c r="V3" s="303" t="s">
        <v>16</v>
      </c>
      <c r="W3" s="257" t="s">
        <v>48</v>
      </c>
      <c r="X3" s="258"/>
      <c r="Y3" s="258"/>
      <c r="Z3" s="258" t="s">
        <v>49</v>
      </c>
      <c r="AA3" s="258"/>
      <c r="AB3" s="258"/>
      <c r="AC3" s="258"/>
      <c r="AD3" s="258"/>
      <c r="AE3" s="259" t="s">
        <v>50</v>
      </c>
      <c r="AF3" s="260"/>
      <c r="AG3" s="257"/>
      <c r="AH3" s="259" t="s">
        <v>51</v>
      </c>
      <c r="AI3" s="260"/>
      <c r="AJ3" s="260"/>
      <c r="AK3" s="305" t="s">
        <v>52</v>
      </c>
      <c r="AL3" s="262"/>
      <c r="AM3" s="262"/>
      <c r="AN3" s="23"/>
    </row>
    <row r="4" spans="1:40" ht="40.25" customHeight="1" x14ac:dyDescent="0.2">
      <c r="A4" s="208"/>
      <c r="B4" s="265"/>
      <c r="C4" s="300"/>
      <c r="D4" s="300"/>
      <c r="E4" s="25" t="s">
        <v>123</v>
      </c>
      <c r="F4" s="129" t="s">
        <v>2</v>
      </c>
      <c r="G4" s="130" t="s">
        <v>46</v>
      </c>
      <c r="H4" s="131" t="s">
        <v>123</v>
      </c>
      <c r="I4" s="131" t="s">
        <v>8</v>
      </c>
      <c r="J4" s="131" t="s">
        <v>9</v>
      </c>
      <c r="K4" s="131" t="s">
        <v>10</v>
      </c>
      <c r="L4" s="130" t="s">
        <v>12</v>
      </c>
      <c r="M4" s="131" t="s">
        <v>123</v>
      </c>
      <c r="N4" s="131" t="s">
        <v>24</v>
      </c>
      <c r="O4" s="131" t="s">
        <v>42</v>
      </c>
      <c r="P4" s="130" t="s">
        <v>26</v>
      </c>
      <c r="Q4" s="132" t="s">
        <v>123</v>
      </c>
      <c r="R4" s="51" t="s">
        <v>3</v>
      </c>
      <c r="S4" s="51" t="s">
        <v>25</v>
      </c>
      <c r="T4" s="140" t="s">
        <v>14</v>
      </c>
      <c r="U4" s="302"/>
      <c r="V4" s="304"/>
      <c r="W4" s="25" t="s">
        <v>123</v>
      </c>
      <c r="X4" s="129" t="s">
        <v>2</v>
      </c>
      <c r="Y4" s="130" t="s">
        <v>18</v>
      </c>
      <c r="Z4" s="131" t="s">
        <v>123</v>
      </c>
      <c r="AA4" s="131" t="s">
        <v>8</v>
      </c>
      <c r="AB4" s="131" t="s">
        <v>9</v>
      </c>
      <c r="AC4" s="131" t="s">
        <v>10</v>
      </c>
      <c r="AD4" s="130" t="s">
        <v>12</v>
      </c>
      <c r="AE4" s="131" t="s">
        <v>123</v>
      </c>
      <c r="AF4" s="131" t="s">
        <v>16</v>
      </c>
      <c r="AG4" s="130" t="s">
        <v>19</v>
      </c>
      <c r="AH4" s="131" t="s">
        <v>123</v>
      </c>
      <c r="AI4" s="131" t="s">
        <v>22</v>
      </c>
      <c r="AJ4" s="157" t="s">
        <v>23</v>
      </c>
      <c r="AK4" s="122" t="s">
        <v>123</v>
      </c>
      <c r="AL4" s="123" t="s">
        <v>2</v>
      </c>
      <c r="AM4" s="158" t="s">
        <v>15</v>
      </c>
      <c r="AN4" s="52" t="s">
        <v>0</v>
      </c>
    </row>
    <row r="5" spans="1:40" s="50" customFormat="1" ht="40.25" customHeight="1" thickBot="1" x14ac:dyDescent="0.25">
      <c r="A5" s="46" t="s">
        <v>39</v>
      </c>
      <c r="B5" s="47" t="s">
        <v>39</v>
      </c>
      <c r="C5" s="47" t="s">
        <v>39</v>
      </c>
      <c r="D5" s="47" t="s">
        <v>39</v>
      </c>
      <c r="E5" s="48" t="s">
        <v>39</v>
      </c>
      <c r="F5" s="48" t="s">
        <v>39</v>
      </c>
      <c r="G5" s="48" t="s">
        <v>38</v>
      </c>
      <c r="H5" s="48" t="s">
        <v>39</v>
      </c>
      <c r="I5" s="48" t="s">
        <v>39</v>
      </c>
      <c r="J5" s="48" t="s">
        <v>39</v>
      </c>
      <c r="K5" s="48" t="s">
        <v>39</v>
      </c>
      <c r="L5" s="48" t="s">
        <v>38</v>
      </c>
      <c r="M5" s="48" t="s">
        <v>39</v>
      </c>
      <c r="N5" s="48" t="s">
        <v>39</v>
      </c>
      <c r="O5" s="48" t="s">
        <v>39</v>
      </c>
      <c r="P5" s="48" t="s">
        <v>38</v>
      </c>
      <c r="Q5" s="48" t="s">
        <v>39</v>
      </c>
      <c r="R5" s="48" t="s">
        <v>39</v>
      </c>
      <c r="S5" s="48" t="s">
        <v>38</v>
      </c>
      <c r="T5" s="141" t="s">
        <v>38</v>
      </c>
      <c r="U5" s="147" t="s">
        <v>39</v>
      </c>
      <c r="V5" s="148" t="s">
        <v>39</v>
      </c>
      <c r="W5" s="142" t="s">
        <v>39</v>
      </c>
      <c r="X5" s="48" t="s">
        <v>39</v>
      </c>
      <c r="Y5" s="49" t="s">
        <v>38</v>
      </c>
      <c r="Z5" s="48" t="s">
        <v>39</v>
      </c>
      <c r="AA5" s="48" t="s">
        <v>39</v>
      </c>
      <c r="AB5" s="48" t="s">
        <v>39</v>
      </c>
      <c r="AC5" s="48" t="s">
        <v>39</v>
      </c>
      <c r="AD5" s="49" t="s">
        <v>38</v>
      </c>
      <c r="AE5" s="48" t="s">
        <v>39</v>
      </c>
      <c r="AF5" s="48" t="s">
        <v>39</v>
      </c>
      <c r="AG5" s="49" t="s">
        <v>38</v>
      </c>
      <c r="AH5" s="48" t="s">
        <v>39</v>
      </c>
      <c r="AI5" s="48" t="s">
        <v>39</v>
      </c>
      <c r="AJ5" s="99" t="s">
        <v>38</v>
      </c>
      <c r="AK5" s="159" t="s">
        <v>39</v>
      </c>
      <c r="AL5" s="48" t="s">
        <v>39</v>
      </c>
      <c r="AM5" s="100" t="s">
        <v>38</v>
      </c>
      <c r="AN5" s="47"/>
    </row>
    <row r="6" spans="1:40" ht="25" customHeight="1" thickTop="1" thickBot="1" x14ac:dyDescent="0.25">
      <c r="A6" s="306" t="s">
        <v>211</v>
      </c>
      <c r="B6" s="53"/>
      <c r="C6" s="296"/>
      <c r="D6" s="296">
        <f>C6-T6</f>
        <v>0</v>
      </c>
      <c r="E6" s="67"/>
      <c r="F6" s="326"/>
      <c r="G6" s="289">
        <f>SUM(E6:E8)</f>
        <v>0</v>
      </c>
      <c r="H6" s="67"/>
      <c r="I6" s="326"/>
      <c r="J6" s="326"/>
      <c r="K6" s="67"/>
      <c r="L6" s="289">
        <f>SUM(H6:H8)</f>
        <v>0</v>
      </c>
      <c r="M6" s="67"/>
      <c r="N6" s="67"/>
      <c r="O6" s="326"/>
      <c r="P6" s="289">
        <f>SUM(M6:M8)</f>
        <v>0</v>
      </c>
      <c r="Q6" s="67"/>
      <c r="R6" s="326"/>
      <c r="S6" s="289">
        <f>SUM(Q6:Q8)</f>
        <v>0</v>
      </c>
      <c r="T6" s="291">
        <f>SUM(S6,P6,L6,G6)</f>
        <v>0</v>
      </c>
      <c r="U6" s="149"/>
      <c r="V6" s="150"/>
      <c r="W6" s="143"/>
      <c r="X6" s="326"/>
      <c r="Y6" s="289">
        <f>SUM(W6:W8)</f>
        <v>0</v>
      </c>
      <c r="Z6" s="67"/>
      <c r="AA6" s="326"/>
      <c r="AB6" s="326"/>
      <c r="AC6" s="326"/>
      <c r="AD6" s="289">
        <f>SUM(Z6:Z8)</f>
        <v>0</v>
      </c>
      <c r="AE6" s="67"/>
      <c r="AF6" s="67"/>
      <c r="AG6" s="289">
        <f>SUM(AE6:AE8)</f>
        <v>0</v>
      </c>
      <c r="AH6" s="67"/>
      <c r="AI6" s="67"/>
      <c r="AJ6" s="291">
        <f>SUM(AH6:AH8)</f>
        <v>0</v>
      </c>
      <c r="AK6" s="74"/>
      <c r="AL6" s="326"/>
      <c r="AM6" s="287">
        <f>T6-Y6+AD6+AG6+AJ6</f>
        <v>0</v>
      </c>
      <c r="AN6" s="8"/>
    </row>
    <row r="7" spans="1:40" ht="25" customHeight="1" thickTop="1" thickBot="1" x14ac:dyDescent="0.25">
      <c r="A7" s="307"/>
      <c r="B7" s="54"/>
      <c r="C7" s="297"/>
      <c r="D7" s="297"/>
      <c r="E7" s="68"/>
      <c r="F7" s="327"/>
      <c r="G7" s="266"/>
      <c r="H7" s="68"/>
      <c r="I7" s="327"/>
      <c r="J7" s="327"/>
      <c r="K7" s="68"/>
      <c r="L7" s="266"/>
      <c r="M7" s="72"/>
      <c r="N7" s="72"/>
      <c r="O7" s="331"/>
      <c r="P7" s="266"/>
      <c r="Q7" s="72"/>
      <c r="R7" s="331"/>
      <c r="S7" s="266"/>
      <c r="T7" s="292"/>
      <c r="U7" s="151"/>
      <c r="V7" s="152"/>
      <c r="W7" s="144"/>
      <c r="X7" s="327"/>
      <c r="Y7" s="266"/>
      <c r="Z7" s="68"/>
      <c r="AA7" s="327"/>
      <c r="AB7" s="327"/>
      <c r="AC7" s="327"/>
      <c r="AD7" s="266"/>
      <c r="AE7" s="68"/>
      <c r="AF7" s="68"/>
      <c r="AG7" s="266"/>
      <c r="AH7" s="68"/>
      <c r="AI7" s="68"/>
      <c r="AJ7" s="292"/>
      <c r="AK7" s="75"/>
      <c r="AL7" s="327"/>
      <c r="AM7" s="270"/>
      <c r="AN7" s="17"/>
    </row>
    <row r="8" spans="1:40" ht="25" customHeight="1" thickTop="1" thickBot="1" x14ac:dyDescent="0.25">
      <c r="A8" s="307"/>
      <c r="B8" s="55"/>
      <c r="C8" s="298"/>
      <c r="D8" s="298"/>
      <c r="E8" s="69"/>
      <c r="F8" s="328"/>
      <c r="G8" s="290"/>
      <c r="H8" s="69"/>
      <c r="I8" s="328"/>
      <c r="J8" s="328"/>
      <c r="K8" s="69"/>
      <c r="L8" s="290"/>
      <c r="M8" s="73"/>
      <c r="N8" s="73"/>
      <c r="O8" s="332"/>
      <c r="P8" s="290"/>
      <c r="Q8" s="73"/>
      <c r="R8" s="332"/>
      <c r="S8" s="290"/>
      <c r="T8" s="293"/>
      <c r="U8" s="153"/>
      <c r="V8" s="154"/>
      <c r="W8" s="145"/>
      <c r="X8" s="328"/>
      <c r="Y8" s="290"/>
      <c r="Z8" s="69"/>
      <c r="AA8" s="328"/>
      <c r="AB8" s="328"/>
      <c r="AC8" s="328"/>
      <c r="AD8" s="290"/>
      <c r="AE8" s="69"/>
      <c r="AF8" s="69"/>
      <c r="AG8" s="290"/>
      <c r="AH8" s="69"/>
      <c r="AI8" s="69"/>
      <c r="AJ8" s="293"/>
      <c r="AK8" s="76"/>
      <c r="AL8" s="328"/>
      <c r="AM8" s="288"/>
      <c r="AN8" s="9"/>
    </row>
    <row r="9" spans="1:40" ht="25" customHeight="1" thickTop="1" thickBot="1" x14ac:dyDescent="0.25">
      <c r="A9" s="306" t="s">
        <v>212</v>
      </c>
      <c r="B9" s="53"/>
      <c r="C9" s="296"/>
      <c r="D9" s="296">
        <v>0</v>
      </c>
      <c r="E9" s="67"/>
      <c r="F9" s="326"/>
      <c r="G9" s="289">
        <f>SUM(E9:E11)</f>
        <v>0</v>
      </c>
      <c r="H9" s="67"/>
      <c r="I9" s="326"/>
      <c r="J9" s="326"/>
      <c r="K9" s="67"/>
      <c r="L9" s="289">
        <f>SUM(H9:H11)</f>
        <v>0</v>
      </c>
      <c r="M9" s="67"/>
      <c r="N9" s="67"/>
      <c r="O9" s="326"/>
      <c r="P9" s="289">
        <f>SUM(M9:M11)</f>
        <v>0</v>
      </c>
      <c r="Q9" s="67"/>
      <c r="R9" s="326"/>
      <c r="S9" s="289">
        <f>SUM(Q9:Q11)</f>
        <v>0</v>
      </c>
      <c r="T9" s="291">
        <f>SUM(R9:R11)</f>
        <v>0</v>
      </c>
      <c r="U9" s="149"/>
      <c r="V9" s="150"/>
      <c r="W9" s="143"/>
      <c r="X9" s="326"/>
      <c r="Y9" s="289">
        <f>SUM(W9:W11)</f>
        <v>0</v>
      </c>
      <c r="Z9" s="67"/>
      <c r="AA9" s="326"/>
      <c r="AB9" s="326"/>
      <c r="AC9" s="326"/>
      <c r="AD9" s="289">
        <f>SUM(Z9:Z11)</f>
        <v>0</v>
      </c>
      <c r="AE9" s="67"/>
      <c r="AF9" s="67"/>
      <c r="AG9" s="289">
        <f>SUM(AE9:AE11)</f>
        <v>0</v>
      </c>
      <c r="AH9" s="67"/>
      <c r="AI9" s="67"/>
      <c r="AJ9" s="291">
        <f>SUM(AH9:AH11)</f>
        <v>0</v>
      </c>
      <c r="AK9" s="74"/>
      <c r="AL9" s="326"/>
      <c r="AM9" s="287">
        <f>SUM(AK9:AK11)</f>
        <v>0</v>
      </c>
      <c r="AN9" s="8"/>
    </row>
    <row r="10" spans="1:40" ht="25" customHeight="1" thickTop="1" thickBot="1" x14ac:dyDescent="0.25">
      <c r="A10" s="306"/>
      <c r="B10" s="56"/>
      <c r="C10" s="297"/>
      <c r="D10" s="297"/>
      <c r="E10" s="68"/>
      <c r="F10" s="327"/>
      <c r="G10" s="266"/>
      <c r="H10" s="68"/>
      <c r="I10" s="327"/>
      <c r="J10" s="327"/>
      <c r="K10" s="68"/>
      <c r="L10" s="266"/>
      <c r="M10" s="72"/>
      <c r="N10" s="72"/>
      <c r="O10" s="331"/>
      <c r="P10" s="266"/>
      <c r="Q10" s="72"/>
      <c r="R10" s="331"/>
      <c r="S10" s="266"/>
      <c r="T10" s="292"/>
      <c r="U10" s="151"/>
      <c r="V10" s="152"/>
      <c r="W10" s="144"/>
      <c r="X10" s="327"/>
      <c r="Y10" s="266"/>
      <c r="Z10" s="68"/>
      <c r="AA10" s="327"/>
      <c r="AB10" s="327"/>
      <c r="AC10" s="327"/>
      <c r="AD10" s="266"/>
      <c r="AE10" s="68"/>
      <c r="AF10" s="68"/>
      <c r="AG10" s="266"/>
      <c r="AH10" s="68"/>
      <c r="AI10" s="68"/>
      <c r="AJ10" s="292"/>
      <c r="AK10" s="75"/>
      <c r="AL10" s="327"/>
      <c r="AM10" s="270"/>
      <c r="AN10" s="17"/>
    </row>
    <row r="11" spans="1:40" ht="25" customHeight="1" thickTop="1" thickBot="1" x14ac:dyDescent="0.25">
      <c r="A11" s="306"/>
      <c r="B11" s="57"/>
      <c r="C11" s="298"/>
      <c r="D11" s="298"/>
      <c r="E11" s="69"/>
      <c r="F11" s="328"/>
      <c r="G11" s="290"/>
      <c r="H11" s="69"/>
      <c r="I11" s="328"/>
      <c r="J11" s="328"/>
      <c r="K11" s="69"/>
      <c r="L11" s="290"/>
      <c r="M11" s="73"/>
      <c r="N11" s="73"/>
      <c r="O11" s="332"/>
      <c r="P11" s="290"/>
      <c r="Q11" s="73"/>
      <c r="R11" s="332"/>
      <c r="S11" s="290"/>
      <c r="T11" s="293"/>
      <c r="U11" s="153"/>
      <c r="V11" s="154"/>
      <c r="W11" s="145"/>
      <c r="X11" s="328"/>
      <c r="Y11" s="290"/>
      <c r="Z11" s="69"/>
      <c r="AA11" s="328"/>
      <c r="AB11" s="328"/>
      <c r="AC11" s="328"/>
      <c r="AD11" s="290"/>
      <c r="AE11" s="69"/>
      <c r="AF11" s="69"/>
      <c r="AG11" s="290"/>
      <c r="AH11" s="69"/>
      <c r="AI11" s="69"/>
      <c r="AJ11" s="293"/>
      <c r="AK11" s="76"/>
      <c r="AL11" s="328"/>
      <c r="AM11" s="288"/>
      <c r="AN11" s="9"/>
    </row>
    <row r="12" spans="1:40" ht="25" customHeight="1" thickTop="1" thickBot="1" x14ac:dyDescent="0.25">
      <c r="A12" s="306" t="s">
        <v>213</v>
      </c>
      <c r="B12" s="53"/>
      <c r="C12" s="296"/>
      <c r="D12" s="296">
        <v>0</v>
      </c>
      <c r="E12" s="67"/>
      <c r="F12" s="326"/>
      <c r="G12" s="289">
        <f>SUM(E12:E14)</f>
        <v>0</v>
      </c>
      <c r="H12" s="67"/>
      <c r="I12" s="326"/>
      <c r="J12" s="326"/>
      <c r="K12" s="67"/>
      <c r="L12" s="289">
        <f>SUM(H12:H14)</f>
        <v>0</v>
      </c>
      <c r="M12" s="67"/>
      <c r="N12" s="67"/>
      <c r="O12" s="326"/>
      <c r="P12" s="289">
        <f>SUM(M12:M14)</f>
        <v>0</v>
      </c>
      <c r="Q12" s="67"/>
      <c r="R12" s="326"/>
      <c r="S12" s="289">
        <f>SUM(Q12:Q14)</f>
        <v>0</v>
      </c>
      <c r="T12" s="291">
        <f>SUM(R12:R14)</f>
        <v>0</v>
      </c>
      <c r="U12" s="149"/>
      <c r="V12" s="150"/>
      <c r="W12" s="143"/>
      <c r="X12" s="326"/>
      <c r="Y12" s="289">
        <f>SUM(W12:W14)</f>
        <v>0</v>
      </c>
      <c r="Z12" s="67"/>
      <c r="AA12" s="326"/>
      <c r="AB12" s="326"/>
      <c r="AC12" s="326"/>
      <c r="AD12" s="289">
        <f>SUM(Z12:Z14)</f>
        <v>0</v>
      </c>
      <c r="AE12" s="67"/>
      <c r="AF12" s="67"/>
      <c r="AG12" s="289">
        <f>SUM(AE12:AE14)</f>
        <v>0</v>
      </c>
      <c r="AH12" s="67"/>
      <c r="AI12" s="67"/>
      <c r="AJ12" s="291">
        <f>SUM(AH12:AH14)</f>
        <v>0</v>
      </c>
      <c r="AK12" s="74"/>
      <c r="AL12" s="326"/>
      <c r="AM12" s="287">
        <f>SUM(AK12:AK14)</f>
        <v>0</v>
      </c>
      <c r="AN12" s="8"/>
    </row>
    <row r="13" spans="1:40" ht="25" customHeight="1" thickTop="1" thickBot="1" x14ac:dyDescent="0.25">
      <c r="A13" s="306"/>
      <c r="B13" s="56"/>
      <c r="C13" s="297"/>
      <c r="D13" s="297"/>
      <c r="E13" s="68"/>
      <c r="F13" s="329"/>
      <c r="G13" s="266"/>
      <c r="H13" s="68"/>
      <c r="I13" s="327"/>
      <c r="J13" s="327"/>
      <c r="K13" s="68"/>
      <c r="L13" s="266"/>
      <c r="M13" s="72"/>
      <c r="N13" s="72"/>
      <c r="O13" s="331"/>
      <c r="P13" s="266"/>
      <c r="Q13" s="72"/>
      <c r="R13" s="331"/>
      <c r="S13" s="266"/>
      <c r="T13" s="292"/>
      <c r="U13" s="151"/>
      <c r="V13" s="152"/>
      <c r="W13" s="144"/>
      <c r="X13" s="329"/>
      <c r="Y13" s="266"/>
      <c r="Z13" s="68"/>
      <c r="AA13" s="329"/>
      <c r="AB13" s="327"/>
      <c r="AC13" s="327"/>
      <c r="AD13" s="266"/>
      <c r="AE13" s="68"/>
      <c r="AF13" s="70"/>
      <c r="AG13" s="266"/>
      <c r="AH13" s="68"/>
      <c r="AI13" s="70"/>
      <c r="AJ13" s="292"/>
      <c r="AK13" s="75"/>
      <c r="AL13" s="329"/>
      <c r="AM13" s="270"/>
      <c r="AN13" s="17"/>
    </row>
    <row r="14" spans="1:40" ht="25" customHeight="1" thickTop="1" thickBot="1" x14ac:dyDescent="0.25">
      <c r="A14" s="306"/>
      <c r="B14" s="57"/>
      <c r="C14" s="298"/>
      <c r="D14" s="298"/>
      <c r="E14" s="69"/>
      <c r="F14" s="330"/>
      <c r="G14" s="290"/>
      <c r="H14" s="69"/>
      <c r="I14" s="328"/>
      <c r="J14" s="328"/>
      <c r="K14" s="69"/>
      <c r="L14" s="290"/>
      <c r="M14" s="73"/>
      <c r="N14" s="73"/>
      <c r="O14" s="332"/>
      <c r="P14" s="290"/>
      <c r="Q14" s="73"/>
      <c r="R14" s="332"/>
      <c r="S14" s="290"/>
      <c r="T14" s="293"/>
      <c r="U14" s="153"/>
      <c r="V14" s="154"/>
      <c r="W14" s="145"/>
      <c r="X14" s="330"/>
      <c r="Y14" s="290"/>
      <c r="Z14" s="69"/>
      <c r="AA14" s="330"/>
      <c r="AB14" s="328"/>
      <c r="AC14" s="328"/>
      <c r="AD14" s="290"/>
      <c r="AE14" s="69"/>
      <c r="AF14" s="71"/>
      <c r="AG14" s="290"/>
      <c r="AH14" s="69"/>
      <c r="AI14" s="71"/>
      <c r="AJ14" s="293"/>
      <c r="AK14" s="76"/>
      <c r="AL14" s="330"/>
      <c r="AM14" s="288"/>
      <c r="AN14" s="9"/>
    </row>
    <row r="15" spans="1:40" ht="25" customHeight="1" thickTop="1" thickBot="1" x14ac:dyDescent="0.25">
      <c r="A15" s="13" t="s">
        <v>6</v>
      </c>
      <c r="B15" s="14"/>
      <c r="C15" s="19">
        <f>SUM(C6:C14)</f>
        <v>0</v>
      </c>
      <c r="D15" s="19">
        <f>SUM(D6:D14)</f>
        <v>0</v>
      </c>
      <c r="E15" s="16"/>
      <c r="F15" s="10"/>
      <c r="G15" s="10">
        <f>SUM(G6:G14)</f>
        <v>0</v>
      </c>
      <c r="H15" s="10"/>
      <c r="I15" s="10"/>
      <c r="J15" s="10"/>
      <c r="K15" s="10"/>
      <c r="L15" s="10">
        <f>SUM(L6:L14)</f>
        <v>0</v>
      </c>
      <c r="M15" s="10"/>
      <c r="N15" s="10"/>
      <c r="O15" s="10"/>
      <c r="P15" s="10">
        <f>SUM(P6:P14)</f>
        <v>0</v>
      </c>
      <c r="Q15" s="20"/>
      <c r="R15" s="20"/>
      <c r="S15" s="10">
        <f>SUM(S6:S14)</f>
        <v>0</v>
      </c>
      <c r="T15" s="20"/>
      <c r="U15" s="155"/>
      <c r="V15" s="156"/>
      <c r="W15" s="146"/>
      <c r="X15" s="10"/>
      <c r="Y15" s="10">
        <f>SUM(Y6:Y14)</f>
        <v>0</v>
      </c>
      <c r="Z15" s="10"/>
      <c r="AA15" s="10"/>
      <c r="AB15" s="10"/>
      <c r="AC15" s="10"/>
      <c r="AD15" s="10">
        <f>SUM(AD6:AD14)</f>
        <v>0</v>
      </c>
      <c r="AE15" s="10"/>
      <c r="AF15" s="10"/>
      <c r="AG15" s="10">
        <f>SUM(AG6:AG14)</f>
        <v>0</v>
      </c>
      <c r="AH15" s="10"/>
      <c r="AI15" s="10"/>
      <c r="AJ15" s="10">
        <f>SUM(AJ6:AJ14)</f>
        <v>0</v>
      </c>
      <c r="AK15" s="16"/>
      <c r="AL15" s="10"/>
      <c r="AM15" s="15">
        <f>SUM(AM6:AM14)</f>
        <v>0</v>
      </c>
      <c r="AN15" s="18"/>
    </row>
    <row r="16" spans="1:40" ht="16" thickTop="1" x14ac:dyDescent="0.2"/>
    <row r="18" spans="3:39" x14ac:dyDescent="0.2"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5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</row>
    <row r="25" spans="3:39" x14ac:dyDescent="0.2">
      <c r="AJ25" t="s">
        <v>175</v>
      </c>
    </row>
  </sheetData>
  <mergeCells count="61">
    <mergeCell ref="C1:C2"/>
    <mergeCell ref="D1:V1"/>
    <mergeCell ref="W1:AM1"/>
    <mergeCell ref="E2:T2"/>
    <mergeCell ref="U2:V2"/>
    <mergeCell ref="W2:AM2"/>
    <mergeCell ref="Z3:AD3"/>
    <mergeCell ref="A3:A4"/>
    <mergeCell ref="B3:B4"/>
    <mergeCell ref="C3:C4"/>
    <mergeCell ref="D3:D4"/>
    <mergeCell ref="E3:G3"/>
    <mergeCell ref="H3:L3"/>
    <mergeCell ref="M3:P3"/>
    <mergeCell ref="Q3:S3"/>
    <mergeCell ref="U3:U4"/>
    <mergeCell ref="V3:V4"/>
    <mergeCell ref="W3:Y3"/>
    <mergeCell ref="A6:A8"/>
    <mergeCell ref="C6:C8"/>
    <mergeCell ref="D6:D8"/>
    <mergeCell ref="G6:G8"/>
    <mergeCell ref="L6:L8"/>
    <mergeCell ref="AJ6:AJ8"/>
    <mergeCell ref="AM6:AM8"/>
    <mergeCell ref="AE3:AG3"/>
    <mergeCell ref="AH3:AJ3"/>
    <mergeCell ref="AK3:AM3"/>
    <mergeCell ref="P9:P11"/>
    <mergeCell ref="T6:T8"/>
    <mergeCell ref="Y6:Y8"/>
    <mergeCell ref="AD6:AD8"/>
    <mergeCell ref="AG6:AG8"/>
    <mergeCell ref="P6:P8"/>
    <mergeCell ref="S6:S8"/>
    <mergeCell ref="A9:A11"/>
    <mergeCell ref="C9:C11"/>
    <mergeCell ref="D9:D11"/>
    <mergeCell ref="G9:G11"/>
    <mergeCell ref="L9:L11"/>
    <mergeCell ref="AM9:AM11"/>
    <mergeCell ref="A12:A14"/>
    <mergeCell ref="C12:C14"/>
    <mergeCell ref="D12:D14"/>
    <mergeCell ref="G12:G14"/>
    <mergeCell ref="L12:L14"/>
    <mergeCell ref="P12:P14"/>
    <mergeCell ref="S12:S14"/>
    <mergeCell ref="T12:T14"/>
    <mergeCell ref="Y12:Y14"/>
    <mergeCell ref="S9:S11"/>
    <mergeCell ref="T9:T11"/>
    <mergeCell ref="Y9:Y11"/>
    <mergeCell ref="AD9:AD11"/>
    <mergeCell ref="AG9:AG11"/>
    <mergeCell ref="AJ9:AJ11"/>
    <mergeCell ref="AD12:AD14"/>
    <mergeCell ref="AG12:AG14"/>
    <mergeCell ref="AJ12:AJ14"/>
    <mergeCell ref="AM12:AM14"/>
    <mergeCell ref="C18:AM18"/>
  </mergeCells>
  <pageMargins left="0.7" right="0.7" top="0.78740157499999996" bottom="0.78740157499999996" header="0.3" footer="0.3"/>
  <pageSetup paperSize="9" scale="21" fitToWidth="2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dd2dae-5a74-45ce-a2c4-c5613b60c8fb">
      <Terms xmlns="http://schemas.microsoft.com/office/infopath/2007/PartnerControls"/>
    </lcf76f155ced4ddcb4097134ff3c332f>
    <TaxCatchAll xmlns="2ae05c2c-a8f1-4112-9ed2-9d68faaafa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36EDEC2112A488F5C677B689735A7" ma:contentTypeVersion="12" ma:contentTypeDescription="Create a new document." ma:contentTypeScope="" ma:versionID="1a1961646cf2a141df95623b51957fe5">
  <xsd:schema xmlns:xsd="http://www.w3.org/2001/XMLSchema" xmlns:xs="http://www.w3.org/2001/XMLSchema" xmlns:p="http://schemas.microsoft.com/office/2006/metadata/properties" xmlns:ns2="43dd2dae-5a74-45ce-a2c4-c5613b60c8fb" xmlns:ns3="2ae05c2c-a8f1-4112-9ed2-9d68faaafaf5" targetNamespace="http://schemas.microsoft.com/office/2006/metadata/properties" ma:root="true" ma:fieldsID="781f6b6c27da7b794f5d1af4a58d777e" ns2:_="" ns3:_="">
    <xsd:import namespace="43dd2dae-5a74-45ce-a2c4-c5613b60c8fb"/>
    <xsd:import namespace="2ae05c2c-a8f1-4112-9ed2-9d68faaaf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d2dae-5a74-45ce-a2c4-c5613b60c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4a8516e-0b59-45e9-ab9f-72fd8e49e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05c2c-a8f1-4112-9ed2-9d68faaafa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34cc92-f4d7-4865-a854-d69b285e11a9}" ma:internalName="TaxCatchAll" ma:showField="CatchAllData" ma:web="2ae05c2c-a8f1-4112-9ed2-9d68faaaf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C9D57-D04C-4020-9593-D3F4A128C629}">
  <ds:schemaRefs>
    <ds:schemaRef ds:uri="2ae05c2c-a8f1-4112-9ed2-9d68faaafaf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3dd2dae-5a74-45ce-a2c4-c5613b60c8f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9800AA-DFB0-40EE-BF45-031F8A0E9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d2dae-5a74-45ce-a2c4-c5613b60c8fb"/>
    <ds:schemaRef ds:uri="2ae05c2c-a8f1-4112-9ed2-9d68faaaf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 §71 Transfery</vt:lpstr>
      <vt:lpstr>§71 Zaměstnanci</vt:lpstr>
      <vt:lpstr>§71 Hráči</vt:lpstr>
      <vt:lpstr>§73 SocTax</vt:lpstr>
      <vt:lpstr>§74 UEFA</vt:lpstr>
      <vt:lpstr>' §71 Transfery'!Názvy_tisku</vt:lpstr>
      <vt:lpstr>'§71 Hráči'!Názvy_tisku</vt:lpstr>
      <vt:lpstr>'§71 Zaměstnanci'!Názvy_tisku</vt:lpstr>
      <vt:lpstr>'§73 SocTax'!Názvy_tisku</vt:lpstr>
      <vt:lpstr>'§74 UEFA'!Názvy_tisku</vt:lpstr>
      <vt:lpstr>' §71 Transfery'!Oblast_tisku</vt:lpstr>
      <vt:lpstr>'§71 Hráči'!Oblast_tisku</vt:lpstr>
      <vt:lpstr>'§71 Zaměstnanci'!Oblast_tisku</vt:lpstr>
      <vt:lpstr>'§73 SocTax'!Oblast_tisku</vt:lpstr>
      <vt:lpstr>'§74 UEFA'!Oblast_tisku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Rýznar Stanislav</cp:lastModifiedBy>
  <cp:revision/>
  <cp:lastPrinted>2022-10-21T08:14:15Z</cp:lastPrinted>
  <dcterms:created xsi:type="dcterms:W3CDTF">2016-07-26T11:32:27Z</dcterms:created>
  <dcterms:modified xsi:type="dcterms:W3CDTF">2025-03-21T09:18:12Z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0x01010057A36EDEC2112A488F5C677B689735A7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  <property fmtid="{D5CDD505-2E9C-101B-9397-08002B2CF9AE}" pid="9" name="_ExtendedDescription">
    <vt:lpwstr/>
  </property>
</Properties>
</file>